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dms-bauumwelt.land.hb-netz.de:443/vis/93BECD56-7B0A-4442-B935-2DC2AB7C0EA8/webdav/1822849/"/>
    </mc:Choice>
  </mc:AlternateContent>
  <bookViews>
    <workbookView xWindow="0" yWindow="0" windowWidth="28800" windowHeight="12300"/>
  </bookViews>
  <sheets>
    <sheet name="Tabelle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1" i="1" l="1"/>
  <c r="P47" i="1" l="1"/>
  <c r="P32" i="1"/>
  <c r="P33" i="1" s="1"/>
  <c r="P34" i="1" s="1"/>
  <c r="P20" i="1" l="1"/>
  <c r="M31" i="1" l="1"/>
  <c r="M32" i="1"/>
  <c r="M33" i="1" l="1"/>
  <c r="M34" i="1" s="1"/>
  <c r="M35" i="1" s="1"/>
  <c r="P48" i="1"/>
  <c r="P49" i="1" s="1"/>
</calcChain>
</file>

<file path=xl/sharedStrings.xml><?xml version="1.0" encoding="utf-8"?>
<sst xmlns="http://schemas.openxmlformats.org/spreadsheetml/2006/main" count="77" uniqueCount="69">
  <si>
    <t>Absender:in/Zuwendungsempfänger:in</t>
  </si>
  <si>
    <t>Adressat/Bewilligungsstelle</t>
  </si>
  <si>
    <t>vom:</t>
  </si>
  <si>
    <t>Projekttitel:</t>
  </si>
  <si>
    <t xml:space="preserve"> </t>
  </si>
  <si>
    <t>Bewillligungszeitraum:</t>
  </si>
  <si>
    <t>Unterschrift</t>
  </si>
  <si>
    <t>Mittelabruf Nr.:</t>
  </si>
  <si>
    <t>Aktenzeichen:</t>
  </si>
  <si>
    <t xml:space="preserve"> /2022</t>
  </si>
  <si>
    <t>600/KSiA-</t>
  </si>
  <si>
    <t>Stichtag der Ausgabenmeldung:</t>
  </si>
  <si>
    <t>erfolgen</t>
  </si>
  <si>
    <t>Auszahlung soll zum</t>
  </si>
  <si>
    <t>Ort</t>
  </si>
  <si>
    <t>Datum</t>
  </si>
  <si>
    <t>Kontoinhaber:</t>
  </si>
  <si>
    <t>IBAN:</t>
  </si>
  <si>
    <t>BIC:</t>
  </si>
  <si>
    <t>Geldinstitut:</t>
  </si>
  <si>
    <t>Institution</t>
  </si>
  <si>
    <t>PLZ und Ort</t>
  </si>
  <si>
    <t>Formular zur Mittelanforderung</t>
  </si>
  <si>
    <r>
      <t xml:space="preserve">Die Durchführung des Projektes verläuft planmäßig (inhaltlich und finanziell)     </t>
    </r>
    <r>
      <rPr>
        <u/>
        <sz val="10"/>
        <color theme="1"/>
        <rFont val="Arial"/>
        <family val="2"/>
      </rPr>
      <t>ODER</t>
    </r>
  </si>
  <si>
    <t>Wir haben diese Ausgaben bei dieser Bewilligungsstelle bisher nicht geltend gemacht.</t>
  </si>
  <si>
    <t>Nicht förderfähige Ausgaben (z.B. Skonti, Rabatte, ggf. MwSt.) wurden abgezogen.</t>
  </si>
  <si>
    <t>Betreffend Auftragsvergabe:</t>
  </si>
  <si>
    <t>bis</t>
  </si>
  <si>
    <t>Betreffend Projektverlauf:</t>
  </si>
  <si>
    <t>Zeichnungsbefugte Person</t>
  </si>
  <si>
    <t>Die geltend gemachten Kosten sind uns tatsächlich entstanden und in Zusammenhang mit dem entsprechenden Verwendungszweck sowie innerhalb des Bewilligungszeitraums angefallen.</t>
  </si>
  <si>
    <t>Teil A) Allgemeine Angaben</t>
  </si>
  <si>
    <r>
      <rPr>
        <vertAlign val="superscript"/>
        <sz val="8"/>
        <color theme="1"/>
        <rFont val="Arial"/>
        <family val="2"/>
      </rPr>
      <t>1</t>
    </r>
    <r>
      <rPr>
        <sz val="8"/>
        <color theme="1"/>
        <rFont val="Arial"/>
        <family val="2"/>
      </rPr>
      <t xml:space="preserve"> Es wird ausdrücklich darauf hingewiesen, dass der angeforderte Betrag innerhalb von zwei Monaten nach Zahlungseingang </t>
    </r>
    <r>
      <rPr>
        <b/>
        <u/>
        <sz val="8"/>
        <color theme="1"/>
        <rFont val="Arial"/>
        <family val="2"/>
      </rPr>
      <t>anteilig</t>
    </r>
    <r>
      <rPr>
        <sz val="8"/>
        <color theme="1"/>
        <rFont val="Arial"/>
        <family val="2"/>
      </rPr>
      <t xml:space="preserve"> für fällige Zahlungen verwendet werden muss. Sollte dies nicht möglich sein, ist die Bewilligungsstelle </t>
    </r>
    <r>
      <rPr>
        <b/>
        <u/>
        <sz val="8"/>
        <color theme="1"/>
        <rFont val="Arial"/>
        <family val="2"/>
      </rPr>
      <t>vor Ablauf der Zweimonatsfrist</t>
    </r>
    <r>
      <rPr>
        <sz val="8"/>
        <color theme="1"/>
        <rFont val="Arial"/>
        <family val="2"/>
      </rPr>
      <t xml:space="preserve"> darüber zu informieren. Diese behält sich vor, die nicht verausgabten Mittel zu verzinsen.
</t>
    </r>
    <r>
      <rPr>
        <vertAlign val="superscript"/>
        <sz val="8"/>
        <color theme="1"/>
        <rFont val="Arial"/>
        <family val="2"/>
      </rPr>
      <t>2</t>
    </r>
    <r>
      <rPr>
        <sz val="8"/>
        <color theme="1"/>
        <rFont val="Arial"/>
        <family val="2"/>
      </rPr>
      <t>Dauer von Eingang Mittelanforderung bis zur Auszahlung: ca. zwei Wochen.</t>
    </r>
  </si>
  <si>
    <t>Der mit der letzten Mittelanfoderung beantragte Betrag wurde innerhalb von zwei Monaten nach Auszahlung für fällige Zahlungen/zuwendungsfähige Ausgaben im Projekt verwendet.</t>
  </si>
  <si>
    <t>Wir sichern zu, den mit dieser Mittelanforderung beantragte Betrag innerhalb von zwei Monaten nach Auszahlung für fällige Zahlungen/zuwendungsfähige Ausgaben im Projekt zu verwenden.</t>
  </si>
  <si>
    <t>Teil B) Ausgabenmeldung</t>
  </si>
  <si>
    <t>Teil C) Berechnung der Mittelanforderung</t>
  </si>
  <si>
    <r>
      <t xml:space="preserve">C-3 Angeforderter Betrag
</t>
    </r>
    <r>
      <rPr>
        <sz val="8"/>
        <color theme="1"/>
        <rFont val="Arial"/>
        <family val="2"/>
      </rPr>
      <t>Summe aus dem Ausgleich für bereits getätigte Ausgaben und der Anforderung zur alsbaldigen Verwendung (C-1 + C-2)</t>
    </r>
  </si>
  <si>
    <r>
      <t xml:space="preserve">C-4 Auszahlungsbetrag
</t>
    </r>
    <r>
      <rPr>
        <sz val="8"/>
        <color theme="1"/>
        <rFont val="Arial"/>
        <family val="2"/>
      </rPr>
      <t>Angeforderter Betrag abzgl. des Sperrbetrags von 10% (C-3 * 0,9)</t>
    </r>
  </si>
  <si>
    <r>
      <rPr>
        <b/>
        <sz val="10"/>
        <color theme="1"/>
        <rFont val="Arial"/>
        <family val="2"/>
      </rPr>
      <t>B-1</t>
    </r>
    <r>
      <rPr>
        <sz val="10"/>
        <color theme="1"/>
        <rFont val="Arial"/>
        <family val="2"/>
      </rPr>
      <t xml:space="preserve"> </t>
    </r>
    <r>
      <rPr>
        <b/>
        <sz val="10"/>
        <color theme="1"/>
        <rFont val="Arial"/>
        <family val="2"/>
      </rPr>
      <t>Seit Projektbeginn</t>
    </r>
    <r>
      <rPr>
        <sz val="10"/>
        <color theme="1"/>
        <rFont val="Arial"/>
        <family val="2"/>
      </rPr>
      <t xml:space="preserve"> bis zum o.g. Stichtag tatsächlich für das Projekt getätigte Ausgaben</t>
    </r>
  </si>
  <si>
    <t>Straße und Hausnr.</t>
  </si>
  <si>
    <t>Teil E) Bankverbindung</t>
  </si>
  <si>
    <t>Teil D) Finanzierungsübersicht</t>
  </si>
  <si>
    <t>Teil F) Erklärungen</t>
  </si>
  <si>
    <r>
      <t xml:space="preserve">Förderquote KSiA </t>
    </r>
    <r>
      <rPr>
        <b/>
        <sz val="8"/>
        <color theme="1"/>
        <rFont val="Arial"/>
        <family val="2"/>
      </rPr>
      <t>(FQ)</t>
    </r>
    <r>
      <rPr>
        <b/>
        <sz val="10"/>
        <color theme="1"/>
        <rFont val="Arial"/>
        <family val="2"/>
      </rPr>
      <t>:</t>
    </r>
  </si>
  <si>
    <t>für Projekte gefördert durch die Förderprogramme "Klimaschutz im Alltag" (KSiA) und "BioStadt Bremen" (BioStadt)</t>
  </si>
  <si>
    <t>KSiA</t>
  </si>
  <si>
    <t>BioStadt</t>
  </si>
  <si>
    <t>Summe</t>
  </si>
  <si>
    <r>
      <t xml:space="preserve">A-2 Bewilligte Zuwendung 
</t>
    </r>
    <r>
      <rPr>
        <b/>
        <sz val="8"/>
        <color theme="1"/>
        <rFont val="Arial"/>
        <family val="2"/>
      </rPr>
      <t>gemäß Zuwendungsbescheid</t>
    </r>
    <r>
      <rPr>
        <b/>
        <sz val="10"/>
        <color theme="1"/>
        <rFont val="Arial"/>
        <family val="2"/>
      </rPr>
      <t>:</t>
    </r>
  </si>
  <si>
    <r>
      <t xml:space="preserve">A-1 Zuwendungsfähige Ausgaben KSiA 
</t>
    </r>
    <r>
      <rPr>
        <b/>
        <sz val="8"/>
        <color theme="1"/>
        <rFont val="Arial"/>
        <family val="2"/>
      </rPr>
      <t>gemäß Zuwendungsbescheid</t>
    </r>
    <r>
      <rPr>
        <b/>
        <sz val="10"/>
        <color theme="1"/>
        <rFont val="Arial"/>
        <family val="2"/>
      </rPr>
      <t>:</t>
    </r>
  </si>
  <si>
    <t>D-1 Tatsächlich getätigte Ausgaben seit Projektstart bis zum o.g. Ausgabenstichpunkt (B-1):</t>
  </si>
  <si>
    <t xml:space="preserve">D-2 Bei SKUMS dafür angeforderte Förderung (A-3 + C-1): </t>
  </si>
  <si>
    <t>D-3 Sonstige Förderung und Eigenanteil (D-1 - D-2):</t>
  </si>
  <si>
    <r>
      <t>Auszahlung soll baldmöglichst</t>
    </r>
    <r>
      <rPr>
        <vertAlign val="superscript"/>
        <sz val="9"/>
        <color theme="1"/>
        <rFont val="Arial"/>
        <family val="2"/>
      </rPr>
      <t>2</t>
    </r>
    <r>
      <rPr>
        <sz val="9"/>
        <color theme="1"/>
        <rFont val="Arial"/>
        <family val="2"/>
      </rPr>
      <t xml:space="preserve"> erfolgen </t>
    </r>
    <r>
      <rPr>
        <u/>
        <sz val="9"/>
        <color theme="1"/>
        <rFont val="Arial"/>
        <family val="2"/>
      </rPr>
      <t>ODER</t>
    </r>
  </si>
  <si>
    <t>Referat 42</t>
  </si>
  <si>
    <r>
      <rPr>
        <b/>
        <sz val="10"/>
        <color theme="1"/>
        <rFont val="Arial"/>
        <family val="2"/>
      </rPr>
      <t>B-2 Für die nächsten zwei Monate</t>
    </r>
    <r>
      <rPr>
        <sz val="10"/>
        <color theme="1"/>
        <rFont val="Arial"/>
        <family val="2"/>
      </rPr>
      <t xml:space="preserve"> erwartete Ausgaben
</t>
    </r>
    <r>
      <rPr>
        <sz val="8"/>
        <color theme="1"/>
        <rFont val="Arial"/>
        <family val="2"/>
      </rPr>
      <t>Falls keine Vorauszahlung gewünscht ist, hier bitte "0" eintragen</t>
    </r>
  </si>
  <si>
    <r>
      <t xml:space="preserve">C-2 Für die alsbaldige Verwendung
</t>
    </r>
    <r>
      <rPr>
        <sz val="8"/>
        <color theme="1"/>
        <rFont val="Arial"/>
        <family val="2"/>
      </rPr>
      <t>Gemäß Förderquote anteillig zustehender Zuwendungsbetrag auf die für die nächsten zwei Monate erwarteten Ausgaben (B-2*FQ bzw. =B-2)</t>
    </r>
  </si>
  <si>
    <t>Die Senatorin für Umwelt, Klima</t>
  </si>
  <si>
    <t>und Wissenschaft</t>
  </si>
  <si>
    <t>An der Reeperbahn</t>
  </si>
  <si>
    <t>28217 Bremen</t>
  </si>
  <si>
    <r>
      <t>A-3 Summe der bisher</t>
    </r>
    <r>
      <rPr>
        <b/>
        <i/>
        <sz val="8"/>
        <color theme="1"/>
        <rFont val="Arial"/>
        <family val="2"/>
      </rPr>
      <t xml:space="preserve"> </t>
    </r>
    <r>
      <rPr>
        <b/>
        <sz val="10"/>
        <color theme="1"/>
        <rFont val="Arial"/>
        <family val="2"/>
      </rPr>
      <t>ausgezahlten</t>
    </r>
    <r>
      <rPr>
        <b/>
        <sz val="8"/>
        <color theme="1"/>
        <rFont val="Arial"/>
        <family val="2"/>
      </rPr>
      <t xml:space="preserve"> </t>
    </r>
    <r>
      <rPr>
        <b/>
        <sz val="10"/>
        <color theme="1"/>
        <rFont val="Arial"/>
        <family val="2"/>
      </rPr>
      <t>Mittel:</t>
    </r>
  </si>
  <si>
    <r>
      <t xml:space="preserve">C-1 Ausgleich für bereits getätigte Ausgaben
</t>
    </r>
    <r>
      <rPr>
        <sz val="8"/>
        <color theme="1"/>
        <rFont val="Arial"/>
        <family val="2"/>
      </rPr>
      <t>Gemäß Förderquote anteilig zustehender Zuwendungsbetrag auf die seit Projektbeginn getätigten Ausgaben abzgl. der seit Projektbeginn bereits angeforderten Zuwendungsbeträge ((B-1*FQ) - (A-3/0,9) bzw. B-1 - (A-3/0,9))</t>
    </r>
  </si>
  <si>
    <r>
      <t>Bei der Auftragsvergabe</t>
    </r>
    <r>
      <rPr>
        <vertAlign val="superscript"/>
        <sz val="10"/>
        <color theme="1"/>
        <rFont val="Arial"/>
        <family val="2"/>
      </rPr>
      <t>3</t>
    </r>
    <r>
      <rPr>
        <sz val="10"/>
        <color theme="1"/>
        <rFont val="Arial"/>
        <family val="2"/>
      </rPr>
      <t xml:space="preserve"> wurden die geltenden Vorschriften (gemäß § 5 BremTtVG) eingehalten  </t>
    </r>
    <r>
      <rPr>
        <u/>
        <sz val="10"/>
        <color theme="1"/>
        <rFont val="Arial"/>
        <family val="2"/>
      </rPr>
      <t>ODER</t>
    </r>
  </si>
  <si>
    <t>Es wurden keine Sach- und/oder Honorarkosten geltend gemacht.</t>
  </si>
  <si>
    <r>
      <t>In der Durchführung kam es zu folgenden Abweichungen</t>
    </r>
    <r>
      <rPr>
        <vertAlign val="superscript"/>
        <sz val="10"/>
        <color theme="1"/>
        <rFont val="Arial"/>
        <family val="2"/>
      </rPr>
      <t>4</t>
    </r>
    <r>
      <rPr>
        <sz val="10"/>
        <color theme="1"/>
        <rFont val="Arial"/>
        <family val="2"/>
      </rPr>
      <t>:</t>
    </r>
  </si>
  <si>
    <r>
      <rPr>
        <vertAlign val="superscript"/>
        <sz val="8"/>
        <color theme="1"/>
        <rFont val="Arial"/>
        <family val="2"/>
      </rPr>
      <t>3</t>
    </r>
    <r>
      <rPr>
        <sz val="8"/>
        <color theme="1"/>
        <rFont val="Arial"/>
        <family val="2"/>
      </rPr>
      <t xml:space="preserve"> Siehe Nr. 2.3 der "Ergänzenden Hinweise für bewilligte Projekte" (Stand Juli 2023).
</t>
    </r>
    <r>
      <rPr>
        <vertAlign val="superscript"/>
        <sz val="8"/>
        <color theme="1"/>
        <rFont val="Arial"/>
        <family val="2"/>
      </rPr>
      <t>4</t>
    </r>
    <r>
      <rPr>
        <sz val="8"/>
        <color theme="1"/>
        <rFont val="Arial"/>
        <family val="2"/>
      </rPr>
      <t xml:space="preserve"> Bezüglich der Abweichungen wird auf Nr. 2.5 der "Ergänzenden Hinweise für bewilligte Projekte" (Stand Juli 2023) verwiesen. Eine Meldung von Abweichungen über dieses Formular ersetzt nicht die erforderliche Absprache mit der Bewilligungsstelle.</t>
    </r>
  </si>
  <si>
    <t>Ansprechperson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</si>
</sst>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0.00\ &quot;€&quot;_-;\-* #,##0.00\ &quot;€&quot;_-;_-* &quot;-&quot;??\ &quot;€&quot;_-;_-@_-"/>
    <numFmt numFmtId="164" formatCode="#,##0.00\ &quot;€&quot;"/>
  </numFmts>
  <fonts count="21" x14ac:knownFonts="1">
    <font>
      <sz val="11"/>
      <color theme="1"/>
      <name val="Calibri"/>
      <family val="2"/>
      <scheme val="minor"/>
    </font>
    <font>
      <sz val="11"/>
      <color theme="1"/>
      <name val="Calibri"/>
      <family val="2"/>
      <scheme val="minor"/>
    </font>
    <font>
      <sz val="11"/>
      <color theme="1"/>
      <name val="Arial"/>
      <family val="2"/>
    </font>
    <font>
      <sz val="8"/>
      <color theme="1"/>
      <name val="Arial"/>
      <family val="2"/>
    </font>
    <font>
      <b/>
      <sz val="12"/>
      <color theme="1"/>
      <name val="Arial"/>
      <family val="2"/>
    </font>
    <font>
      <sz val="10"/>
      <color theme="1"/>
      <name val="Arial"/>
      <family val="2"/>
    </font>
    <font>
      <b/>
      <sz val="9"/>
      <color theme="1"/>
      <name val="Arial"/>
      <family val="2"/>
    </font>
    <font>
      <b/>
      <sz val="11"/>
      <color theme="1"/>
      <name val="Arial"/>
      <family val="2"/>
    </font>
    <font>
      <b/>
      <sz val="10"/>
      <color theme="1"/>
      <name val="Arial"/>
      <family val="2"/>
    </font>
    <font>
      <u/>
      <sz val="10"/>
      <color theme="1"/>
      <name val="Arial"/>
      <family val="2"/>
    </font>
    <font>
      <vertAlign val="superscript"/>
      <sz val="10"/>
      <color theme="1"/>
      <name val="Arial"/>
      <family val="2"/>
    </font>
    <font>
      <vertAlign val="superscript"/>
      <sz val="8"/>
      <color theme="1"/>
      <name val="Arial"/>
      <family val="2"/>
    </font>
    <font>
      <i/>
      <sz val="10"/>
      <color theme="1"/>
      <name val="Arial"/>
      <family val="2"/>
    </font>
    <font>
      <sz val="9"/>
      <color theme="1"/>
      <name val="Arial"/>
      <family val="2"/>
    </font>
    <font>
      <b/>
      <sz val="8"/>
      <color theme="1"/>
      <name val="Arial"/>
      <family val="2"/>
    </font>
    <font>
      <b/>
      <i/>
      <sz val="8"/>
      <color theme="1"/>
      <name val="Arial"/>
      <family val="2"/>
    </font>
    <font>
      <b/>
      <u/>
      <sz val="8"/>
      <color theme="1"/>
      <name val="Arial"/>
      <family val="2"/>
    </font>
    <font>
      <b/>
      <sz val="10"/>
      <color theme="5"/>
      <name val="Arial"/>
      <family val="2"/>
    </font>
    <font>
      <b/>
      <sz val="10"/>
      <color theme="4"/>
      <name val="Arial"/>
      <family val="2"/>
    </font>
    <font>
      <vertAlign val="superscript"/>
      <sz val="9"/>
      <color theme="1"/>
      <name val="Arial"/>
      <family val="2"/>
    </font>
    <font>
      <u/>
      <sz val="9"/>
      <color theme="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47">
    <xf numFmtId="0" fontId="0" fillId="0" borderId="0" xfId="0"/>
    <xf numFmtId="0" fontId="0" fillId="0" borderId="0" xfId="0" applyFill="1"/>
    <xf numFmtId="0" fontId="0" fillId="0" borderId="0" xfId="0" applyProtection="1"/>
    <xf numFmtId="0" fontId="2" fillId="0" borderId="0" xfId="0" applyFont="1" applyProtection="1"/>
    <xf numFmtId="0" fontId="8" fillId="0" borderId="0" xfId="0" applyFont="1" applyFill="1" applyBorder="1" applyAlignment="1" applyProtection="1">
      <alignment horizontal="left"/>
    </xf>
    <xf numFmtId="49" fontId="5" fillId="0" borderId="0" xfId="0" applyNumberFormat="1" applyFont="1" applyFill="1" applyBorder="1" applyAlignment="1" applyProtection="1">
      <alignment horizontal="left"/>
    </xf>
    <xf numFmtId="0" fontId="8" fillId="0" borderId="0" xfId="0" applyFont="1" applyFill="1" applyBorder="1" applyAlignment="1" applyProtection="1">
      <alignment horizontal="right"/>
    </xf>
    <xf numFmtId="14" fontId="5" fillId="0" borderId="0" xfId="0" applyNumberFormat="1" applyFont="1" applyFill="1" applyBorder="1" applyAlignment="1" applyProtection="1">
      <alignment horizontal="center"/>
    </xf>
    <xf numFmtId="49" fontId="5" fillId="0" borderId="0" xfId="0" applyNumberFormat="1" applyFont="1" applyFill="1" applyBorder="1" applyAlignment="1" applyProtection="1">
      <alignment horizontal="left" vertical="top"/>
    </xf>
    <xf numFmtId="0" fontId="5" fillId="0" borderId="0" xfId="0" applyFont="1" applyFill="1" applyBorder="1" applyAlignment="1" applyProtection="1">
      <alignment horizontal="left" vertical="center"/>
    </xf>
    <xf numFmtId="0" fontId="5" fillId="0" borderId="0" xfId="0" applyFont="1" applyProtection="1"/>
    <xf numFmtId="0" fontId="5" fillId="0" borderId="0" xfId="0" applyFont="1" applyBorder="1" applyAlignment="1" applyProtection="1">
      <alignment horizontal="left" vertical="center"/>
    </xf>
    <xf numFmtId="0" fontId="3" fillId="0" borderId="0" xfId="0" applyFont="1" applyBorder="1" applyAlignment="1" applyProtection="1">
      <alignment wrapText="1"/>
    </xf>
    <xf numFmtId="0" fontId="5" fillId="0" borderId="0" xfId="0" applyFont="1" applyAlignment="1" applyProtection="1">
      <alignment horizontal="center"/>
    </xf>
    <xf numFmtId="0" fontId="5" fillId="0" borderId="0" xfId="0" applyFont="1" applyBorder="1" applyAlignment="1" applyProtection="1">
      <alignment horizontal="center"/>
    </xf>
    <xf numFmtId="0" fontId="5" fillId="0" borderId="1" xfId="0" applyFont="1" applyBorder="1" applyAlignment="1" applyProtection="1">
      <alignment horizontal="left" vertical="center"/>
    </xf>
    <xf numFmtId="0" fontId="5" fillId="0" borderId="0" xfId="0" applyFont="1" applyAlignment="1" applyProtection="1">
      <alignment horizontal="left"/>
    </xf>
    <xf numFmtId="1" fontId="5" fillId="2" borderId="3"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center"/>
    </xf>
    <xf numFmtId="0" fontId="3" fillId="0" borderId="0" xfId="0" applyFont="1" applyBorder="1" applyAlignment="1" applyProtection="1">
      <alignment horizontal="left" vertical="top" wrapText="1"/>
    </xf>
    <xf numFmtId="0" fontId="5" fillId="0" borderId="0" xfId="0" applyFont="1" applyFill="1" applyBorder="1" applyProtection="1"/>
    <xf numFmtId="0" fontId="5" fillId="0" borderId="0" xfId="0" applyFont="1" applyFill="1" applyBorder="1" applyAlignment="1" applyProtection="1">
      <alignment horizontal="left"/>
    </xf>
    <xf numFmtId="0" fontId="5" fillId="0" borderId="0" xfId="0" applyFont="1" applyFill="1" applyBorder="1" applyAlignment="1" applyProtection="1">
      <alignment horizontal="right"/>
    </xf>
    <xf numFmtId="0" fontId="5" fillId="0" borderId="14" xfId="0" applyFont="1" applyBorder="1" applyAlignment="1" applyProtection="1">
      <alignment horizontal="left" vertical="center"/>
    </xf>
    <xf numFmtId="0" fontId="5" fillId="0" borderId="15" xfId="0" applyFont="1" applyBorder="1" applyAlignment="1" applyProtection="1">
      <alignment horizontal="left" vertical="center"/>
    </xf>
    <xf numFmtId="0" fontId="5" fillId="0" borderId="8" xfId="0" applyFont="1" applyBorder="1" applyAlignment="1" applyProtection="1">
      <alignment horizontal="left" vertical="center"/>
    </xf>
    <xf numFmtId="14" fontId="5" fillId="0" borderId="7" xfId="1" applyNumberFormat="1" applyFont="1" applyFill="1" applyBorder="1" applyAlignment="1" applyProtection="1">
      <alignment horizontal="center" vertical="center"/>
    </xf>
    <xf numFmtId="0" fontId="5" fillId="2" borderId="1" xfId="0" applyFont="1" applyFill="1" applyBorder="1" applyAlignment="1" applyProtection="1">
      <alignment vertical="center"/>
      <protection locked="0"/>
    </xf>
    <xf numFmtId="0" fontId="8" fillId="0" borderId="0" xfId="0" applyFont="1" applyBorder="1" applyAlignment="1" applyProtection="1">
      <alignment horizontal="left"/>
    </xf>
    <xf numFmtId="164" fontId="5" fillId="0" borderId="0" xfId="0" applyNumberFormat="1" applyFont="1" applyBorder="1" applyAlignment="1" applyProtection="1">
      <alignment horizontal="right"/>
    </xf>
    <xf numFmtId="44" fontId="5" fillId="0" borderId="0" xfId="0" applyNumberFormat="1" applyFont="1" applyBorder="1" applyAlignment="1" applyProtection="1">
      <alignment horizontal="right"/>
    </xf>
    <xf numFmtId="0" fontId="8" fillId="0" borderId="0" xfId="0" applyFont="1" applyBorder="1" applyAlignment="1" applyProtection="1">
      <alignment horizontal="center" wrapText="1"/>
    </xf>
    <xf numFmtId="44" fontId="8" fillId="0" borderId="0" xfId="0" applyNumberFormat="1" applyFont="1" applyBorder="1" applyAlignment="1" applyProtection="1">
      <alignment horizontal="right"/>
    </xf>
    <xf numFmtId="0" fontId="8" fillId="0" borderId="0" xfId="0" applyFont="1" applyBorder="1" applyAlignment="1" applyProtection="1">
      <alignment horizontal="right"/>
    </xf>
    <xf numFmtId="0" fontId="5" fillId="0" borderId="0" xfId="0" applyFont="1" applyFill="1" applyBorder="1" applyAlignment="1" applyProtection="1">
      <alignment horizontal="center" vertical="center"/>
    </xf>
    <xf numFmtId="0" fontId="0" fillId="0" borderId="0" xfId="0" applyFill="1" applyProtection="1"/>
    <xf numFmtId="0" fontId="5" fillId="0" borderId="0" xfId="0" applyFont="1" applyAlignment="1" applyProtection="1">
      <alignment horizontal="center"/>
    </xf>
    <xf numFmtId="0" fontId="3" fillId="0" borderId="0" xfId="0" applyFont="1" applyBorder="1" applyAlignment="1" applyProtection="1">
      <alignment horizontal="left" vertical="top" wrapText="1"/>
    </xf>
    <xf numFmtId="0" fontId="5" fillId="0" borderId="0" xfId="0" applyFont="1" applyFill="1" applyBorder="1" applyAlignment="1" applyProtection="1">
      <alignment vertical="center"/>
    </xf>
    <xf numFmtId="14" fontId="13" fillId="0" borderId="0" xfId="0" applyNumberFormat="1" applyFont="1" applyFill="1" applyBorder="1" applyAlignment="1" applyProtection="1">
      <alignment horizontal="center" vertical="center"/>
    </xf>
    <xf numFmtId="164" fontId="5" fillId="0" borderId="2" xfId="0" applyNumberFormat="1" applyFont="1" applyBorder="1" applyAlignment="1" applyProtection="1">
      <alignment horizontal="right" vertical="center"/>
    </xf>
    <xf numFmtId="164" fontId="5" fillId="0" borderId="3" xfId="0" applyNumberFormat="1" applyFont="1" applyBorder="1" applyAlignment="1" applyProtection="1">
      <alignment horizontal="right" vertical="center"/>
    </xf>
    <xf numFmtId="164" fontId="5" fillId="0" borderId="7" xfId="0" applyNumberFormat="1" applyFont="1" applyBorder="1" applyAlignment="1" applyProtection="1">
      <alignment horizontal="right" vertical="center"/>
    </xf>
    <xf numFmtId="0" fontId="8" fillId="0" borderId="2" xfId="0" applyFont="1" applyBorder="1" applyAlignment="1" applyProtection="1">
      <alignment horizontal="left" vertical="center" wrapText="1"/>
    </xf>
    <xf numFmtId="0" fontId="8" fillId="0" borderId="3"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8" fillId="0" borderId="7" xfId="0" applyFont="1" applyBorder="1" applyAlignment="1" applyProtection="1">
      <alignment horizontal="left" vertical="center"/>
    </xf>
    <xf numFmtId="14" fontId="5" fillId="2" borderId="2" xfId="0" applyNumberFormat="1" applyFont="1" applyFill="1" applyBorder="1" applyAlignment="1" applyProtection="1">
      <alignment horizontal="center" vertical="center"/>
      <protection locked="0"/>
    </xf>
    <xf numFmtId="14" fontId="5" fillId="2" borderId="3" xfId="0" applyNumberFormat="1" applyFont="1" applyFill="1" applyBorder="1" applyAlignment="1" applyProtection="1">
      <alignment horizontal="center" vertical="center"/>
      <protection locked="0"/>
    </xf>
    <xf numFmtId="14" fontId="5" fillId="2" borderId="7" xfId="0" applyNumberFormat="1" applyFont="1" applyFill="1" applyBorder="1" applyAlignment="1" applyProtection="1">
      <alignment horizontal="center" vertical="center"/>
      <protection locked="0"/>
    </xf>
    <xf numFmtId="44" fontId="5" fillId="4" borderId="3" xfId="1" applyFont="1" applyFill="1" applyBorder="1" applyAlignment="1" applyProtection="1">
      <alignment horizontal="right" vertical="center"/>
      <protection locked="0"/>
    </xf>
    <xf numFmtId="44" fontId="5" fillId="4" borderId="7" xfId="1" applyFont="1" applyFill="1" applyBorder="1" applyAlignment="1" applyProtection="1">
      <alignment horizontal="right" vertical="center"/>
      <protection locked="0"/>
    </xf>
    <xf numFmtId="44" fontId="5" fillId="4" borderId="2" xfId="1" applyFont="1" applyFill="1" applyBorder="1" applyAlignment="1" applyProtection="1">
      <alignment horizontal="right" vertical="center"/>
      <protection locked="0"/>
    </xf>
    <xf numFmtId="0" fontId="18" fillId="0" borderId="1" xfId="0" applyFont="1" applyBorder="1" applyAlignment="1" applyProtection="1">
      <alignment horizontal="center" vertical="center"/>
    </xf>
    <xf numFmtId="0" fontId="17" fillId="0" borderId="1"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1" xfId="0" applyFont="1" applyBorder="1" applyAlignment="1" applyProtection="1">
      <alignment horizontal="left" vertical="center" wrapText="1"/>
    </xf>
    <xf numFmtId="44" fontId="5" fillId="3" borderId="3" xfId="1" applyFont="1" applyFill="1" applyBorder="1" applyAlignment="1" applyProtection="1">
      <alignment horizontal="right" vertical="center"/>
      <protection locked="0"/>
    </xf>
    <xf numFmtId="44" fontId="5" fillId="3" borderId="7" xfId="1" applyFont="1" applyFill="1" applyBorder="1" applyAlignment="1" applyProtection="1">
      <alignment horizontal="right" vertical="center"/>
      <protection locked="0"/>
    </xf>
    <xf numFmtId="0" fontId="7" fillId="0" borderId="4" xfId="0" applyFont="1" applyBorder="1" applyAlignment="1" applyProtection="1">
      <alignment horizontal="left" indent="4"/>
    </xf>
    <xf numFmtId="0" fontId="7" fillId="0" borderId="13" xfId="0" applyFont="1" applyBorder="1" applyAlignment="1" applyProtection="1">
      <alignment horizontal="left" indent="4"/>
    </xf>
    <xf numFmtId="0" fontId="8" fillId="0" borderId="1" xfId="0" applyFont="1" applyBorder="1" applyAlignment="1" applyProtection="1">
      <alignment horizontal="left" vertical="center"/>
    </xf>
    <xf numFmtId="0" fontId="7" fillId="0" borderId="0" xfId="0" applyFont="1" applyAlignment="1" applyProtection="1">
      <alignment horizontal="left" indent="4"/>
    </xf>
    <xf numFmtId="44" fontId="18" fillId="0" borderId="1" xfId="1" applyFont="1" applyFill="1" applyBorder="1" applyAlignment="1" applyProtection="1">
      <alignment horizontal="center" vertical="center"/>
    </xf>
    <xf numFmtId="44" fontId="5" fillId="3" borderId="2" xfId="1" applyFont="1" applyFill="1" applyBorder="1" applyAlignment="1" applyProtection="1">
      <alignment horizontal="right" vertical="center"/>
      <protection locked="0"/>
    </xf>
    <xf numFmtId="0" fontId="17" fillId="0" borderId="1" xfId="0" applyFont="1" applyFill="1" applyBorder="1" applyAlignment="1" applyProtection="1">
      <alignment horizontal="center" vertical="center" wrapText="1"/>
    </xf>
    <xf numFmtId="44" fontId="5" fillId="3" borderId="1" xfId="1" applyFont="1" applyFill="1" applyBorder="1" applyAlignment="1" applyProtection="1">
      <alignment horizontal="center" vertical="center" wrapText="1"/>
      <protection locked="0"/>
    </xf>
    <xf numFmtId="10" fontId="5" fillId="0" borderId="2" xfId="2" applyNumberFormat="1" applyFont="1" applyBorder="1" applyAlignment="1" applyProtection="1">
      <alignment horizontal="right" vertical="center"/>
    </xf>
    <xf numFmtId="10" fontId="5" fillId="0" borderId="3" xfId="2" applyNumberFormat="1" applyFont="1" applyBorder="1" applyAlignment="1" applyProtection="1">
      <alignment horizontal="right" vertical="center"/>
    </xf>
    <xf numFmtId="10" fontId="5" fillId="0" borderId="7" xfId="2" applyNumberFormat="1" applyFont="1" applyBorder="1" applyAlignment="1" applyProtection="1">
      <alignment horizontal="right" vertical="center"/>
    </xf>
    <xf numFmtId="0" fontId="6" fillId="0" borderId="2" xfId="0" applyFont="1" applyBorder="1" applyAlignment="1" applyProtection="1">
      <alignment horizontal="left" vertical="center"/>
    </xf>
    <xf numFmtId="0" fontId="6" fillId="0" borderId="3" xfId="0" applyFont="1" applyBorder="1" applyAlignment="1" applyProtection="1">
      <alignment horizontal="left" vertical="center"/>
    </xf>
    <xf numFmtId="0" fontId="6" fillId="0" borderId="7" xfId="0" applyFont="1" applyBorder="1" applyAlignment="1" applyProtection="1">
      <alignment horizontal="left" vertical="center"/>
    </xf>
    <xf numFmtId="14" fontId="5" fillId="2" borderId="2" xfId="1" applyNumberFormat="1" applyFont="1" applyFill="1" applyBorder="1" applyAlignment="1" applyProtection="1">
      <alignment horizontal="center" vertical="center"/>
      <protection locked="0"/>
    </xf>
    <xf numFmtId="14" fontId="5" fillId="2" borderId="3" xfId="1" applyNumberFormat="1" applyFont="1" applyFill="1" applyBorder="1" applyAlignment="1" applyProtection="1">
      <alignment horizontal="center" vertical="center"/>
      <protection locked="0"/>
    </xf>
    <xf numFmtId="14" fontId="5" fillId="2" borderId="7" xfId="1" applyNumberFormat="1"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44" fontId="5" fillId="4" borderId="2" xfId="1" applyFont="1" applyFill="1" applyBorder="1" applyAlignment="1" applyProtection="1">
      <alignment horizontal="center" vertical="center"/>
      <protection locked="0"/>
    </xf>
    <xf numFmtId="44" fontId="5" fillId="4" borderId="3" xfId="1" applyFont="1" applyFill="1" applyBorder="1" applyAlignment="1" applyProtection="1">
      <alignment horizontal="center" vertical="center"/>
      <protection locked="0"/>
    </xf>
    <xf numFmtId="44" fontId="5" fillId="4" borderId="7" xfId="1" applyFont="1" applyFill="1" applyBorder="1" applyAlignment="1" applyProtection="1">
      <alignment horizontal="center" vertical="center"/>
      <protection locked="0"/>
    </xf>
    <xf numFmtId="49" fontId="5" fillId="2" borderId="1" xfId="0" applyNumberFormat="1" applyFont="1" applyFill="1" applyBorder="1" applyAlignment="1" applyProtection="1">
      <alignment horizontal="left" vertical="center"/>
      <protection locked="0"/>
    </xf>
    <xf numFmtId="49" fontId="5" fillId="2" borderId="8" xfId="0" applyNumberFormat="1" applyFont="1" applyFill="1" applyBorder="1" applyAlignment="1" applyProtection="1">
      <alignment horizontal="left" vertical="center"/>
      <protection locked="0"/>
    </xf>
    <xf numFmtId="0" fontId="8" fillId="0" borderId="2"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xf>
    <xf numFmtId="0" fontId="8" fillId="0" borderId="7" xfId="0" applyFont="1" applyBorder="1" applyAlignment="1" applyProtection="1">
      <alignment horizontal="left" vertical="center" wrapText="1"/>
    </xf>
    <xf numFmtId="0" fontId="3" fillId="0" borderId="0" xfId="0" applyFont="1" applyAlignment="1" applyProtection="1">
      <alignment horizontal="left" vertical="top"/>
    </xf>
    <xf numFmtId="49" fontId="12" fillId="2" borderId="0" xfId="0" applyNumberFormat="1" applyFont="1" applyFill="1" applyAlignment="1" applyProtection="1">
      <alignment horizontal="left"/>
      <protection locked="0"/>
    </xf>
    <xf numFmtId="49" fontId="12" fillId="2" borderId="0" xfId="0" applyNumberFormat="1" applyFont="1" applyFill="1" applyAlignment="1" applyProtection="1">
      <alignment horizontal="left" wrapText="1"/>
      <protection locked="0"/>
    </xf>
    <xf numFmtId="1" fontId="5" fillId="2" borderId="1" xfId="0" applyNumberFormat="1" applyFont="1" applyFill="1" applyBorder="1" applyAlignment="1" applyProtection="1">
      <alignment horizontal="center" vertical="center"/>
      <protection locked="0"/>
    </xf>
    <xf numFmtId="0" fontId="5" fillId="0" borderId="0" xfId="0" applyFont="1" applyAlignment="1" applyProtection="1">
      <alignment horizontal="left"/>
    </xf>
    <xf numFmtId="0" fontId="4" fillId="0" borderId="0" xfId="0" applyFont="1" applyAlignment="1" applyProtection="1">
      <alignment horizontal="center"/>
    </xf>
    <xf numFmtId="0" fontId="6" fillId="0" borderId="0" xfId="0" applyFont="1" applyAlignment="1" applyProtection="1">
      <alignment horizontal="center" vertical="center" wrapText="1"/>
    </xf>
    <xf numFmtId="0" fontId="5" fillId="0" borderId="7"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0" fontId="5" fillId="0" borderId="1" xfId="0" applyFont="1" applyFill="1" applyBorder="1" applyAlignment="1" applyProtection="1">
      <alignment horizontal="right" vertical="center"/>
    </xf>
    <xf numFmtId="0" fontId="5" fillId="0" borderId="2" xfId="0" applyFont="1" applyFill="1" applyBorder="1" applyAlignment="1" applyProtection="1">
      <alignment horizontal="right" vertical="center"/>
    </xf>
    <xf numFmtId="0" fontId="8" fillId="0" borderId="1" xfId="0" applyFont="1" applyFill="1" applyBorder="1" applyAlignment="1" applyProtection="1">
      <alignment horizontal="center" vertical="center"/>
    </xf>
    <xf numFmtId="14" fontId="5" fillId="2" borderId="1" xfId="0" applyNumberFormat="1" applyFont="1" applyFill="1" applyBorder="1" applyAlignment="1" applyProtection="1">
      <alignment horizontal="center" vertical="center"/>
      <protection locked="0"/>
    </xf>
    <xf numFmtId="14" fontId="8" fillId="0" borderId="1" xfId="0" applyNumberFormat="1" applyFont="1" applyFill="1" applyBorder="1" applyAlignment="1" applyProtection="1">
      <alignment horizontal="center" vertical="center"/>
    </xf>
    <xf numFmtId="44" fontId="5" fillId="0" borderId="11" xfId="0" applyNumberFormat="1" applyFont="1" applyBorder="1" applyAlignment="1" applyProtection="1">
      <alignment horizontal="center"/>
    </xf>
    <xf numFmtId="44" fontId="5" fillId="0" borderId="5" xfId="0" applyNumberFormat="1" applyFont="1" applyBorder="1" applyAlignment="1" applyProtection="1">
      <alignment horizontal="center"/>
    </xf>
    <xf numFmtId="44" fontId="5" fillId="0" borderId="10" xfId="0" applyNumberFormat="1" applyFont="1" applyBorder="1" applyAlignment="1" applyProtection="1">
      <alignment horizontal="center"/>
    </xf>
    <xf numFmtId="44" fontId="5" fillId="0" borderId="2" xfId="0" applyNumberFormat="1" applyFont="1" applyBorder="1" applyAlignment="1" applyProtection="1">
      <alignment vertical="center"/>
    </xf>
    <xf numFmtId="0" fontId="5" fillId="0" borderId="3" xfId="0" applyFont="1" applyBorder="1" applyAlignment="1" applyProtection="1">
      <alignment vertical="center"/>
    </xf>
    <xf numFmtId="0" fontId="5" fillId="0" borderId="7" xfId="0" applyFont="1" applyBorder="1" applyAlignment="1" applyProtection="1">
      <alignment vertical="center"/>
    </xf>
    <xf numFmtId="0" fontId="8" fillId="0" borderId="11" xfId="0" applyFont="1" applyBorder="1" applyAlignment="1" applyProtection="1">
      <alignment horizontal="left" vertical="center"/>
    </xf>
    <xf numFmtId="0" fontId="8" fillId="0" borderId="5" xfId="0" applyFont="1" applyBorder="1" applyAlignment="1" applyProtection="1">
      <alignment horizontal="left" vertical="center"/>
    </xf>
    <xf numFmtId="0" fontId="8" fillId="0" borderId="10" xfId="0" applyFont="1" applyBorder="1" applyAlignment="1" applyProtection="1">
      <alignment horizontal="left" vertical="center"/>
    </xf>
    <xf numFmtId="44" fontId="5" fillId="0" borderId="2" xfId="0" applyNumberFormat="1" applyFont="1" applyBorder="1" applyAlignment="1" applyProtection="1">
      <alignment horizontal="center"/>
    </xf>
    <xf numFmtId="44" fontId="5" fillId="0" borderId="3" xfId="0" applyNumberFormat="1" applyFont="1" applyBorder="1" applyAlignment="1" applyProtection="1">
      <alignment horizontal="center"/>
    </xf>
    <xf numFmtId="44" fontId="5" fillId="0" borderId="7" xfId="0" applyNumberFormat="1" applyFont="1" applyBorder="1" applyAlignment="1" applyProtection="1">
      <alignment horizontal="center"/>
    </xf>
    <xf numFmtId="164" fontId="8" fillId="0" borderId="2" xfId="0" applyNumberFormat="1" applyFont="1" applyBorder="1" applyAlignment="1" applyProtection="1">
      <alignment horizontal="right" vertical="center"/>
    </xf>
    <xf numFmtId="164" fontId="8" fillId="0" borderId="3" xfId="0" applyNumberFormat="1" applyFont="1" applyBorder="1" applyAlignment="1" applyProtection="1">
      <alignment horizontal="right" vertical="center"/>
    </xf>
    <xf numFmtId="164" fontId="8" fillId="0" borderId="7" xfId="0" applyNumberFormat="1" applyFont="1" applyBorder="1" applyAlignment="1" applyProtection="1">
      <alignment horizontal="right" vertical="center"/>
    </xf>
    <xf numFmtId="0" fontId="13" fillId="0" borderId="1" xfId="0" applyFont="1" applyBorder="1" applyAlignment="1" applyProtection="1">
      <alignment horizontal="left" vertical="center"/>
    </xf>
    <xf numFmtId="0" fontId="5" fillId="0" borderId="7" xfId="0" applyFont="1" applyBorder="1" applyAlignment="1" applyProtection="1">
      <alignment horizontal="left" vertical="center"/>
    </xf>
    <xf numFmtId="0" fontId="5" fillId="0" borderId="1" xfId="0" applyFont="1" applyBorder="1" applyAlignment="1" applyProtection="1">
      <alignment horizontal="left" vertical="center"/>
    </xf>
    <xf numFmtId="14" fontId="13" fillId="2" borderId="3"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top" wrapText="1"/>
    </xf>
    <xf numFmtId="0" fontId="8" fillId="0" borderId="1" xfId="0" applyFont="1" applyBorder="1" applyAlignment="1" applyProtection="1">
      <alignment horizontal="right" vertical="center" wrapText="1"/>
    </xf>
    <xf numFmtId="49" fontId="5" fillId="2" borderId="2" xfId="0" applyNumberFormat="1" applyFont="1" applyFill="1" applyBorder="1" applyAlignment="1" applyProtection="1">
      <alignment horizontal="left" vertical="center"/>
      <protection locked="0"/>
    </xf>
    <xf numFmtId="49" fontId="5" fillId="2" borderId="3" xfId="0" applyNumberFormat="1" applyFont="1" applyFill="1" applyBorder="1" applyAlignment="1" applyProtection="1">
      <alignment horizontal="left" vertical="center"/>
      <protection locked="0"/>
    </xf>
    <xf numFmtId="49" fontId="5" fillId="2" borderId="7" xfId="0" applyNumberFormat="1" applyFont="1" applyFill="1" applyBorder="1" applyAlignment="1" applyProtection="1">
      <alignment horizontal="left" vertical="center"/>
      <protection locked="0"/>
    </xf>
    <xf numFmtId="0" fontId="8" fillId="0" borderId="2" xfId="0" applyFont="1" applyBorder="1" applyAlignment="1" applyProtection="1">
      <alignment horizontal="center" vertical="center"/>
    </xf>
    <xf numFmtId="0" fontId="8" fillId="0" borderId="3" xfId="0" applyFont="1" applyBorder="1" applyAlignment="1" applyProtection="1">
      <alignment horizontal="center" vertical="center"/>
    </xf>
    <xf numFmtId="0" fontId="8" fillId="0" borderId="7" xfId="0" applyFont="1" applyBorder="1" applyAlignment="1" applyProtection="1">
      <alignment horizontal="center" vertical="center"/>
    </xf>
    <xf numFmtId="0" fontId="5" fillId="0" borderId="0" xfId="0" applyFont="1" applyBorder="1" applyAlignment="1" applyProtection="1">
      <alignment horizontal="left" vertical="center"/>
    </xf>
    <xf numFmtId="0" fontId="5" fillId="0" borderId="6" xfId="0" applyFont="1" applyBorder="1" applyAlignment="1" applyProtection="1">
      <alignment horizontal="left" vertical="center"/>
    </xf>
    <xf numFmtId="49" fontId="5" fillId="2" borderId="9" xfId="0" applyNumberFormat="1" applyFont="1" applyFill="1" applyBorder="1" applyAlignment="1" applyProtection="1">
      <alignment horizontal="left" vertical="center" wrapText="1"/>
      <protection locked="0"/>
    </xf>
    <xf numFmtId="49" fontId="5" fillId="2" borderId="0" xfId="0" applyNumberFormat="1" applyFont="1" applyFill="1" applyBorder="1" applyAlignment="1" applyProtection="1">
      <alignment horizontal="left" vertical="center" wrapText="1"/>
      <protection locked="0"/>
    </xf>
    <xf numFmtId="49" fontId="5" fillId="2" borderId="6" xfId="0" applyNumberFormat="1" applyFont="1" applyFill="1" applyBorder="1" applyAlignment="1" applyProtection="1">
      <alignment horizontal="left" vertical="center" wrapText="1"/>
      <protection locked="0"/>
    </xf>
    <xf numFmtId="49" fontId="5" fillId="2" borderId="12" xfId="0" applyNumberFormat="1" applyFont="1" applyFill="1" applyBorder="1" applyAlignment="1" applyProtection="1">
      <alignment horizontal="left" vertical="center" wrapText="1"/>
      <protection locked="0"/>
    </xf>
    <xf numFmtId="49" fontId="5" fillId="2" borderId="4" xfId="0" applyNumberFormat="1" applyFont="1" applyFill="1" applyBorder="1" applyAlignment="1" applyProtection="1">
      <alignment horizontal="left" vertical="center" wrapText="1"/>
      <protection locked="0"/>
    </xf>
    <xf numFmtId="49" fontId="5" fillId="2" borderId="13" xfId="0" applyNumberFormat="1" applyFont="1" applyFill="1" applyBorder="1" applyAlignment="1" applyProtection="1">
      <alignment horizontal="left" vertical="center" wrapText="1"/>
      <protection locked="0"/>
    </xf>
    <xf numFmtId="0" fontId="5" fillId="0" borderId="0" xfId="0" applyFont="1" applyAlignment="1" applyProtection="1">
      <alignment horizontal="center"/>
    </xf>
    <xf numFmtId="49" fontId="5" fillId="2" borderId="4" xfId="0" applyNumberFormat="1" applyFont="1" applyFill="1" applyBorder="1" applyAlignment="1" applyProtection="1">
      <alignment horizontal="center"/>
      <protection locked="0"/>
    </xf>
    <xf numFmtId="0" fontId="5" fillId="0" borderId="5" xfId="0" applyFont="1" applyBorder="1" applyAlignment="1" applyProtection="1">
      <alignment horizontal="center"/>
    </xf>
    <xf numFmtId="0" fontId="5" fillId="0" borderId="4" xfId="0" applyFont="1" applyFill="1" applyBorder="1" applyAlignment="1" applyProtection="1">
      <alignment horizontal="center"/>
    </xf>
    <xf numFmtId="14" fontId="5" fillId="2" borderId="4" xfId="0" applyNumberFormat="1" applyFont="1" applyFill="1" applyBorder="1" applyAlignment="1" applyProtection="1">
      <alignment horizontal="center"/>
      <protection locked="0"/>
    </xf>
    <xf numFmtId="0" fontId="5" fillId="2" borderId="4" xfId="0" applyFont="1" applyFill="1" applyBorder="1" applyAlignment="1" applyProtection="1">
      <alignment horizontal="center"/>
      <protection locked="0"/>
    </xf>
    <xf numFmtId="0" fontId="5" fillId="0" borderId="0" xfId="0" applyFont="1" applyBorder="1" applyAlignment="1" applyProtection="1">
      <alignment horizontal="center"/>
    </xf>
    <xf numFmtId="0" fontId="5" fillId="0" borderId="6" xfId="0" applyFont="1" applyBorder="1" applyAlignment="1" applyProtection="1">
      <alignment horizontal="center"/>
    </xf>
    <xf numFmtId="0" fontId="5" fillId="0" borderId="1" xfId="0" applyFont="1" applyBorder="1" applyAlignment="1" applyProtection="1">
      <alignment horizontal="center" vertical="center"/>
    </xf>
  </cellXfs>
  <cellStyles count="3">
    <cellStyle name="Prozent" xfId="2" builtinId="5"/>
    <cellStyle name="Standard" xfId="0" builtinId="0"/>
    <cellStyle name="Währung"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56</xdr:row>
          <xdr:rowOff>9525</xdr:rowOff>
        </xdr:from>
        <xdr:to>
          <xdr:col>0</xdr:col>
          <xdr:colOff>333375</xdr:colOff>
          <xdr:row>57</xdr:row>
          <xdr:rowOff>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57</xdr:row>
          <xdr:rowOff>0</xdr:rowOff>
        </xdr:from>
        <xdr:to>
          <xdr:col>1</xdr:col>
          <xdr:colOff>0</xdr:colOff>
          <xdr:row>58</xdr:row>
          <xdr:rowOff>9525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58</xdr:row>
          <xdr:rowOff>9525</xdr:rowOff>
        </xdr:from>
        <xdr:to>
          <xdr:col>1</xdr:col>
          <xdr:colOff>0</xdr:colOff>
          <xdr:row>59</xdr:row>
          <xdr:rowOff>0</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59</xdr:row>
          <xdr:rowOff>9525</xdr:rowOff>
        </xdr:from>
        <xdr:to>
          <xdr:col>1</xdr:col>
          <xdr:colOff>0</xdr:colOff>
          <xdr:row>60</xdr:row>
          <xdr:rowOff>9525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60</xdr:row>
          <xdr:rowOff>0</xdr:rowOff>
        </xdr:from>
        <xdr:to>
          <xdr:col>1</xdr:col>
          <xdr:colOff>0</xdr:colOff>
          <xdr:row>61</xdr:row>
          <xdr:rowOff>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63</xdr:row>
          <xdr:rowOff>9525</xdr:rowOff>
        </xdr:from>
        <xdr:to>
          <xdr:col>0</xdr:col>
          <xdr:colOff>333375</xdr:colOff>
          <xdr:row>64</xdr:row>
          <xdr:rowOff>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1</xdr:col>
          <xdr:colOff>0</xdr:colOff>
          <xdr:row>65</xdr:row>
          <xdr:rowOff>9525</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1</xdr:col>
          <xdr:colOff>0</xdr:colOff>
          <xdr:row>68</xdr:row>
          <xdr:rowOff>9525</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35</xdr:row>
          <xdr:rowOff>0</xdr:rowOff>
        </xdr:from>
        <xdr:to>
          <xdr:col>1</xdr:col>
          <xdr:colOff>0</xdr:colOff>
          <xdr:row>36</xdr:row>
          <xdr:rowOff>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35</xdr:row>
          <xdr:rowOff>0</xdr:rowOff>
        </xdr:from>
        <xdr:to>
          <xdr:col>10</xdr:col>
          <xdr:colOff>0</xdr:colOff>
          <xdr:row>36</xdr:row>
          <xdr:rowOff>9525</xdr:rowOff>
        </xdr:to>
        <xdr:sp macro="" textlink="">
          <xdr:nvSpPr>
            <xdr:cNvPr id="1048" name="Check Box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1</xdr:col>
          <xdr:colOff>0</xdr:colOff>
          <xdr:row>69</xdr:row>
          <xdr:rowOff>19050</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10"/>
  <sheetViews>
    <sheetView showGridLines="0" tabSelected="1" view="pageLayout" zoomScaleNormal="100" workbookViewId="0">
      <selection activeCell="K2" sqref="K2:R2"/>
    </sheetView>
  </sheetViews>
  <sheetFormatPr baseColWidth="10" defaultColWidth="11.42578125" defaultRowHeight="15" x14ac:dyDescent="0.25"/>
  <cols>
    <col min="1" max="37" width="4.85546875" customWidth="1"/>
  </cols>
  <sheetData>
    <row r="1" spans="1:19" x14ac:dyDescent="0.25">
      <c r="A1" s="2"/>
      <c r="B1" s="2"/>
      <c r="C1" s="2"/>
      <c r="D1" s="2"/>
      <c r="E1" s="2"/>
      <c r="F1" s="2"/>
      <c r="G1" s="2"/>
      <c r="H1" s="2"/>
      <c r="I1" s="3"/>
      <c r="J1" s="3"/>
      <c r="K1" s="89" t="s">
        <v>0</v>
      </c>
      <c r="L1" s="89"/>
      <c r="M1" s="89"/>
      <c r="N1" s="89"/>
      <c r="O1" s="89"/>
      <c r="P1" s="89"/>
      <c r="Q1" s="89"/>
      <c r="R1" s="89"/>
      <c r="S1" s="2"/>
    </row>
    <row r="2" spans="1:19" x14ac:dyDescent="0.25">
      <c r="A2" s="2"/>
      <c r="B2" s="2"/>
      <c r="C2" s="2"/>
      <c r="D2" s="2"/>
      <c r="E2" s="2"/>
      <c r="F2" s="2"/>
      <c r="G2" s="2"/>
      <c r="H2" s="2"/>
      <c r="I2" s="3"/>
      <c r="J2" s="3"/>
      <c r="K2" s="90" t="s">
        <v>20</v>
      </c>
      <c r="L2" s="90"/>
      <c r="M2" s="90"/>
      <c r="N2" s="90"/>
      <c r="O2" s="90"/>
      <c r="P2" s="90"/>
      <c r="Q2" s="90"/>
      <c r="R2" s="90"/>
      <c r="S2" s="2"/>
    </row>
    <row r="3" spans="1:19" x14ac:dyDescent="0.25">
      <c r="A3" s="2"/>
      <c r="B3" s="2"/>
      <c r="C3" s="2"/>
      <c r="D3" s="2"/>
      <c r="E3" s="2"/>
      <c r="F3" s="2"/>
      <c r="G3" s="2"/>
      <c r="H3" s="2"/>
      <c r="I3" s="3"/>
      <c r="J3" s="3"/>
      <c r="K3" s="91" t="s">
        <v>68</v>
      </c>
      <c r="L3" s="91"/>
      <c r="M3" s="91"/>
      <c r="N3" s="91"/>
      <c r="O3" s="91"/>
      <c r="P3" s="91"/>
      <c r="Q3" s="91"/>
      <c r="R3" s="91"/>
      <c r="S3" s="2"/>
    </row>
    <row r="4" spans="1:19" x14ac:dyDescent="0.25">
      <c r="A4" s="2"/>
      <c r="B4" s="2"/>
      <c r="C4" s="2"/>
      <c r="D4" s="2"/>
      <c r="E4" s="2"/>
      <c r="F4" s="2"/>
      <c r="G4" s="2"/>
      <c r="H4" s="2"/>
      <c r="I4" s="3"/>
      <c r="J4" s="3"/>
      <c r="K4" s="91" t="s">
        <v>40</v>
      </c>
      <c r="L4" s="91"/>
      <c r="M4" s="91"/>
      <c r="N4" s="91"/>
      <c r="O4" s="91"/>
      <c r="P4" s="91"/>
      <c r="Q4" s="91"/>
      <c r="R4" s="91"/>
      <c r="S4" s="2"/>
    </row>
    <row r="5" spans="1:19" x14ac:dyDescent="0.25">
      <c r="A5" s="2"/>
      <c r="B5" s="2"/>
      <c r="C5" s="2"/>
      <c r="D5" s="2"/>
      <c r="E5" s="2"/>
      <c r="F5" s="2"/>
      <c r="G5" s="2"/>
      <c r="H5" s="2"/>
      <c r="I5" s="3"/>
      <c r="J5" s="3"/>
      <c r="K5" s="91" t="s">
        <v>21</v>
      </c>
      <c r="L5" s="91"/>
      <c r="M5" s="91"/>
      <c r="N5" s="91"/>
      <c r="O5" s="91"/>
      <c r="P5" s="91"/>
      <c r="Q5" s="91"/>
      <c r="R5" s="91"/>
      <c r="S5" s="2"/>
    </row>
    <row r="6" spans="1:19" x14ac:dyDescent="0.25">
      <c r="A6" s="89" t="s">
        <v>1</v>
      </c>
      <c r="B6" s="89"/>
      <c r="C6" s="89"/>
      <c r="D6" s="89"/>
      <c r="E6" s="89"/>
      <c r="F6" s="89"/>
      <c r="G6" s="89"/>
      <c r="H6" s="89"/>
      <c r="I6" s="3"/>
      <c r="J6" s="3"/>
      <c r="K6" s="3"/>
      <c r="L6" s="3"/>
      <c r="M6" s="3"/>
      <c r="N6" s="3"/>
      <c r="O6" s="3"/>
      <c r="P6" s="3"/>
      <c r="Q6" s="3"/>
      <c r="R6" s="3"/>
      <c r="S6" s="2"/>
    </row>
    <row r="7" spans="1:19" x14ac:dyDescent="0.25">
      <c r="A7" s="93" t="s">
        <v>58</v>
      </c>
      <c r="B7" s="93"/>
      <c r="C7" s="93"/>
      <c r="D7" s="93"/>
      <c r="E7" s="93"/>
      <c r="F7" s="93"/>
      <c r="G7" s="93"/>
      <c r="H7" s="93"/>
      <c r="I7" s="3"/>
      <c r="J7" s="3"/>
      <c r="K7" s="3"/>
      <c r="L7" s="3"/>
      <c r="M7" s="3"/>
      <c r="N7" s="3"/>
      <c r="O7" s="3"/>
      <c r="P7" s="3"/>
      <c r="Q7" s="3"/>
      <c r="R7" s="3"/>
      <c r="S7" s="2"/>
    </row>
    <row r="8" spans="1:19" x14ac:dyDescent="0.25">
      <c r="A8" s="93" t="s">
        <v>59</v>
      </c>
      <c r="B8" s="93"/>
      <c r="C8" s="93"/>
      <c r="D8" s="93"/>
      <c r="E8" s="93"/>
      <c r="F8" s="93"/>
      <c r="G8" s="93"/>
      <c r="H8" s="93"/>
      <c r="I8" s="3"/>
      <c r="J8" s="3"/>
      <c r="K8" s="3"/>
      <c r="L8" s="3"/>
      <c r="M8" s="3"/>
      <c r="N8" s="3"/>
      <c r="O8" s="3"/>
      <c r="P8" s="3"/>
      <c r="Q8" s="3"/>
      <c r="R8" s="3"/>
      <c r="S8" s="2"/>
    </row>
    <row r="9" spans="1:19" x14ac:dyDescent="0.25">
      <c r="A9" s="93" t="s">
        <v>55</v>
      </c>
      <c r="B9" s="93"/>
      <c r="C9" s="93"/>
      <c r="D9" s="93"/>
      <c r="E9" s="93"/>
      <c r="F9" s="93"/>
      <c r="G9" s="93"/>
      <c r="H9" s="93"/>
      <c r="I9" s="3"/>
      <c r="J9" s="3"/>
      <c r="K9" s="3"/>
      <c r="L9" s="3"/>
      <c r="M9" s="3"/>
      <c r="N9" s="3"/>
      <c r="O9" s="3"/>
      <c r="P9" s="3"/>
      <c r="Q9" s="3"/>
      <c r="R9" s="3"/>
      <c r="S9" s="2"/>
    </row>
    <row r="10" spans="1:19" x14ac:dyDescent="0.25">
      <c r="A10" s="93" t="s">
        <v>60</v>
      </c>
      <c r="B10" s="93"/>
      <c r="C10" s="93"/>
      <c r="D10" s="93"/>
      <c r="E10" s="93"/>
      <c r="F10" s="93"/>
      <c r="G10" s="93"/>
      <c r="H10" s="93"/>
      <c r="I10" s="3"/>
      <c r="J10" s="3"/>
      <c r="K10" s="3"/>
      <c r="L10" s="3"/>
      <c r="M10" s="3"/>
      <c r="N10" s="3"/>
      <c r="O10" s="3"/>
      <c r="P10" s="3"/>
      <c r="Q10" s="3"/>
      <c r="R10" s="3"/>
      <c r="S10" s="2"/>
    </row>
    <row r="11" spans="1:19" x14ac:dyDescent="0.25">
      <c r="A11" s="93" t="s">
        <v>61</v>
      </c>
      <c r="B11" s="93"/>
      <c r="C11" s="93"/>
      <c r="D11" s="93"/>
      <c r="E11" s="93"/>
      <c r="F11" s="93"/>
      <c r="G11" s="93"/>
      <c r="H11" s="93"/>
      <c r="I11" s="3"/>
      <c r="J11" s="3"/>
      <c r="K11" s="3"/>
      <c r="L11" s="3"/>
      <c r="M11" s="3"/>
      <c r="N11" s="3"/>
      <c r="O11" s="3"/>
      <c r="P11" s="3"/>
      <c r="Q11" s="3"/>
      <c r="R11" s="3"/>
      <c r="S11" s="2"/>
    </row>
    <row r="12" spans="1:19" x14ac:dyDescent="0.25">
      <c r="A12" s="16"/>
      <c r="B12" s="16"/>
      <c r="C12" s="16"/>
      <c r="D12" s="16"/>
      <c r="E12" s="16"/>
      <c r="F12" s="16"/>
      <c r="G12" s="16"/>
      <c r="H12" s="16"/>
      <c r="I12" s="3"/>
      <c r="J12" s="3"/>
      <c r="K12" s="3"/>
      <c r="L12" s="3"/>
      <c r="M12" s="3"/>
      <c r="N12" s="3"/>
      <c r="O12" s="3"/>
      <c r="P12" s="3"/>
      <c r="Q12" s="3"/>
      <c r="R12" s="3"/>
      <c r="S12" s="2"/>
    </row>
    <row r="13" spans="1:19" x14ac:dyDescent="0.25">
      <c r="A13" s="3"/>
      <c r="B13" s="3"/>
      <c r="C13" s="3"/>
      <c r="D13" s="3"/>
      <c r="E13" s="3"/>
      <c r="F13" s="3"/>
      <c r="G13" s="3"/>
      <c r="H13" s="3"/>
      <c r="I13" s="3"/>
      <c r="J13" s="3"/>
      <c r="K13" s="3"/>
      <c r="L13" s="3"/>
      <c r="M13" s="3"/>
      <c r="N13" s="3"/>
      <c r="O13" s="3"/>
      <c r="P13" s="3"/>
      <c r="Q13" s="3"/>
      <c r="R13" s="3"/>
      <c r="S13" s="2"/>
    </row>
    <row r="14" spans="1:19" ht="15.75" x14ac:dyDescent="0.25">
      <c r="A14" s="94" t="s">
        <v>22</v>
      </c>
      <c r="B14" s="94"/>
      <c r="C14" s="94"/>
      <c r="D14" s="94"/>
      <c r="E14" s="94"/>
      <c r="F14" s="94"/>
      <c r="G14" s="94"/>
      <c r="H14" s="94"/>
      <c r="I14" s="94"/>
      <c r="J14" s="94"/>
      <c r="K14" s="94"/>
      <c r="L14" s="94"/>
      <c r="M14" s="94"/>
      <c r="N14" s="94"/>
      <c r="O14" s="94"/>
      <c r="P14" s="94"/>
      <c r="Q14" s="94"/>
      <c r="R14" s="94"/>
      <c r="S14" s="2"/>
    </row>
    <row r="15" spans="1:19" ht="25.5" customHeight="1" x14ac:dyDescent="0.25">
      <c r="A15" s="95" t="s">
        <v>45</v>
      </c>
      <c r="B15" s="95"/>
      <c r="C15" s="95"/>
      <c r="D15" s="95"/>
      <c r="E15" s="95"/>
      <c r="F15" s="95"/>
      <c r="G15" s="95"/>
      <c r="H15" s="95"/>
      <c r="I15" s="95"/>
      <c r="J15" s="95"/>
      <c r="K15" s="95"/>
      <c r="L15" s="95"/>
      <c r="M15" s="95"/>
      <c r="N15" s="95"/>
      <c r="O15" s="95"/>
      <c r="P15" s="95"/>
      <c r="Q15" s="95"/>
      <c r="R15" s="95"/>
      <c r="S15" s="2"/>
    </row>
    <row r="16" spans="1:19" x14ac:dyDescent="0.25">
      <c r="A16" s="3"/>
      <c r="B16" s="3"/>
      <c r="C16" s="3"/>
      <c r="D16" s="3"/>
      <c r="E16" s="3"/>
      <c r="F16" s="3"/>
      <c r="G16" s="3"/>
      <c r="H16" s="3"/>
      <c r="I16" s="3"/>
      <c r="J16" s="3"/>
      <c r="K16" s="3"/>
      <c r="L16" s="3"/>
      <c r="M16" s="3"/>
      <c r="N16" s="3"/>
      <c r="O16" s="3"/>
      <c r="P16" s="3"/>
      <c r="Q16" s="3"/>
      <c r="R16" s="3"/>
      <c r="S16" s="2"/>
    </row>
    <row r="17" spans="1:19" x14ac:dyDescent="0.25">
      <c r="A17" s="64" t="s">
        <v>31</v>
      </c>
      <c r="B17" s="64"/>
      <c r="C17" s="64"/>
      <c r="D17" s="64"/>
      <c r="E17" s="64"/>
      <c r="F17" s="64"/>
      <c r="G17" s="64"/>
      <c r="H17" s="64"/>
      <c r="I17" s="64"/>
      <c r="J17" s="64"/>
      <c r="K17" s="64"/>
      <c r="L17" s="64"/>
      <c r="M17" s="64"/>
      <c r="N17" s="64"/>
      <c r="O17" s="64"/>
      <c r="P17" s="64"/>
      <c r="Q17" s="64"/>
      <c r="R17" s="64"/>
      <c r="S17" s="2"/>
    </row>
    <row r="18" spans="1:19" ht="14.1" customHeight="1" x14ac:dyDescent="0.25">
      <c r="A18" s="63" t="s">
        <v>7</v>
      </c>
      <c r="B18" s="63"/>
      <c r="C18" s="63"/>
      <c r="D18" s="92"/>
      <c r="E18" s="92"/>
      <c r="F18" s="102" t="s">
        <v>2</v>
      </c>
      <c r="G18" s="102"/>
      <c r="H18" s="101"/>
      <c r="I18" s="101"/>
      <c r="J18" s="101"/>
      <c r="K18" s="100" t="s">
        <v>8</v>
      </c>
      <c r="L18" s="100"/>
      <c r="M18" s="100"/>
      <c r="N18" s="98" t="s">
        <v>10</v>
      </c>
      <c r="O18" s="99"/>
      <c r="P18" s="17"/>
      <c r="Q18" s="96" t="s">
        <v>9</v>
      </c>
      <c r="R18" s="97"/>
      <c r="S18" s="2"/>
    </row>
    <row r="19" spans="1:19" ht="14.1" customHeight="1" x14ac:dyDescent="0.25">
      <c r="A19" s="63" t="s">
        <v>3</v>
      </c>
      <c r="B19" s="63"/>
      <c r="C19" s="63"/>
      <c r="D19" s="84"/>
      <c r="E19" s="84"/>
      <c r="F19" s="84"/>
      <c r="G19" s="84"/>
      <c r="H19" s="84"/>
      <c r="I19" s="84"/>
      <c r="J19" s="84"/>
      <c r="K19" s="84"/>
      <c r="L19" s="84"/>
      <c r="M19" s="84"/>
      <c r="N19" s="84"/>
      <c r="O19" s="84"/>
      <c r="P19" s="85"/>
      <c r="Q19" s="84"/>
      <c r="R19" s="84"/>
      <c r="S19" s="2"/>
    </row>
    <row r="20" spans="1:19" ht="14.1" customHeight="1" x14ac:dyDescent="0.25">
      <c r="A20" s="72" t="s">
        <v>5</v>
      </c>
      <c r="B20" s="73"/>
      <c r="C20" s="73"/>
      <c r="D20" s="74"/>
      <c r="E20" s="75"/>
      <c r="F20" s="76"/>
      <c r="G20" s="77"/>
      <c r="H20" s="26" t="s">
        <v>27</v>
      </c>
      <c r="I20" s="75"/>
      <c r="J20" s="76"/>
      <c r="K20" s="77"/>
      <c r="L20" s="78" t="s">
        <v>44</v>
      </c>
      <c r="M20" s="79"/>
      <c r="N20" s="79"/>
      <c r="O20" s="80"/>
      <c r="P20" s="69">
        <f>IF(J21&gt;0,M22/J21,0)</f>
        <v>0</v>
      </c>
      <c r="Q20" s="70"/>
      <c r="R20" s="71"/>
      <c r="S20" s="2"/>
    </row>
    <row r="21" spans="1:19" ht="25.5" customHeight="1" x14ac:dyDescent="0.25">
      <c r="A21" s="43" t="s">
        <v>50</v>
      </c>
      <c r="B21" s="44"/>
      <c r="C21" s="44"/>
      <c r="D21" s="44"/>
      <c r="E21" s="44"/>
      <c r="F21" s="44"/>
      <c r="G21" s="44"/>
      <c r="H21" s="44"/>
      <c r="I21" s="88"/>
      <c r="J21" s="66"/>
      <c r="K21" s="59"/>
      <c r="L21" s="60"/>
      <c r="M21" s="67" t="s">
        <v>46</v>
      </c>
      <c r="N21" s="67"/>
      <c r="O21" s="67"/>
      <c r="P21" s="65" t="s">
        <v>47</v>
      </c>
      <c r="Q21" s="65"/>
      <c r="R21" s="65"/>
      <c r="S21" s="2"/>
    </row>
    <row r="22" spans="1:19" ht="25.5" customHeight="1" x14ac:dyDescent="0.25">
      <c r="A22" s="43" t="s">
        <v>49</v>
      </c>
      <c r="B22" s="44"/>
      <c r="C22" s="44"/>
      <c r="D22" s="44"/>
      <c r="E22" s="44"/>
      <c r="F22" s="44"/>
      <c r="G22" s="44"/>
      <c r="H22" s="44"/>
      <c r="I22" s="44"/>
      <c r="J22" s="44"/>
      <c r="K22" s="44"/>
      <c r="L22" s="44"/>
      <c r="M22" s="68"/>
      <c r="N22" s="68"/>
      <c r="O22" s="68"/>
      <c r="P22" s="81"/>
      <c r="Q22" s="82"/>
      <c r="R22" s="83"/>
      <c r="S22" s="2"/>
    </row>
    <row r="23" spans="1:19" ht="12.75" customHeight="1" x14ac:dyDescent="0.25">
      <c r="A23" s="86" t="s">
        <v>62</v>
      </c>
      <c r="B23" s="87"/>
      <c r="C23" s="87"/>
      <c r="D23" s="87"/>
      <c r="E23" s="87"/>
      <c r="F23" s="87"/>
      <c r="G23" s="87"/>
      <c r="H23" s="87"/>
      <c r="I23" s="87"/>
      <c r="J23" s="87"/>
      <c r="K23" s="87"/>
      <c r="L23" s="87"/>
      <c r="M23" s="68"/>
      <c r="N23" s="68"/>
      <c r="O23" s="68"/>
      <c r="P23" s="53"/>
      <c r="Q23" s="51"/>
      <c r="R23" s="52"/>
      <c r="S23" s="2"/>
    </row>
    <row r="24" spans="1:19" x14ac:dyDescent="0.25">
      <c r="A24" s="3"/>
      <c r="B24" s="3"/>
      <c r="C24" s="3"/>
      <c r="D24" s="3"/>
      <c r="E24" s="3"/>
      <c r="F24" s="3"/>
      <c r="G24" s="3"/>
      <c r="H24" s="3"/>
      <c r="I24" s="3"/>
      <c r="J24" s="3"/>
      <c r="K24" s="3"/>
      <c r="L24" s="3"/>
      <c r="M24" s="3"/>
      <c r="N24" s="3"/>
      <c r="O24" s="3"/>
      <c r="P24" s="3"/>
      <c r="Q24" s="3"/>
      <c r="R24" s="3"/>
      <c r="S24" s="2"/>
    </row>
    <row r="25" spans="1:19" x14ac:dyDescent="0.25">
      <c r="A25" s="64" t="s">
        <v>35</v>
      </c>
      <c r="B25" s="64"/>
      <c r="C25" s="64"/>
      <c r="D25" s="64"/>
      <c r="E25" s="64"/>
      <c r="F25" s="64"/>
      <c r="G25" s="64"/>
      <c r="H25" s="64"/>
      <c r="I25" s="64"/>
      <c r="J25" s="64"/>
      <c r="K25" s="64"/>
      <c r="L25" s="64"/>
      <c r="M25" s="64"/>
      <c r="N25" s="64"/>
      <c r="O25" s="64"/>
      <c r="P25" s="64"/>
      <c r="Q25" s="64"/>
      <c r="R25" s="64"/>
      <c r="S25" s="2"/>
    </row>
    <row r="26" spans="1:19" ht="14.1" customHeight="1" x14ac:dyDescent="0.25">
      <c r="A26" s="45" t="s">
        <v>11</v>
      </c>
      <c r="B26" s="46"/>
      <c r="C26" s="46"/>
      <c r="D26" s="46"/>
      <c r="E26" s="46"/>
      <c r="F26" s="47"/>
      <c r="G26" s="48"/>
      <c r="H26" s="49"/>
      <c r="I26" s="49"/>
      <c r="J26" s="50"/>
      <c r="K26" s="56" t="s">
        <v>4</v>
      </c>
      <c r="L26" s="57"/>
      <c r="M26" s="55" t="s">
        <v>46</v>
      </c>
      <c r="N26" s="55"/>
      <c r="O26" s="55"/>
      <c r="P26" s="54" t="s">
        <v>47</v>
      </c>
      <c r="Q26" s="54"/>
      <c r="R26" s="54"/>
      <c r="S26" s="2"/>
    </row>
    <row r="27" spans="1:19" ht="25.5" customHeight="1" x14ac:dyDescent="0.25">
      <c r="A27" s="58" t="s">
        <v>39</v>
      </c>
      <c r="B27" s="58"/>
      <c r="C27" s="58"/>
      <c r="D27" s="58"/>
      <c r="E27" s="58"/>
      <c r="F27" s="58"/>
      <c r="G27" s="58"/>
      <c r="H27" s="58"/>
      <c r="I27" s="58"/>
      <c r="J27" s="58"/>
      <c r="K27" s="58"/>
      <c r="L27" s="58"/>
      <c r="M27" s="59"/>
      <c r="N27" s="59"/>
      <c r="O27" s="60"/>
      <c r="P27" s="51"/>
      <c r="Q27" s="51"/>
      <c r="R27" s="52"/>
      <c r="S27" s="2"/>
    </row>
    <row r="28" spans="1:19" ht="25.5" customHeight="1" x14ac:dyDescent="0.25">
      <c r="A28" s="58" t="s">
        <v>56</v>
      </c>
      <c r="B28" s="58"/>
      <c r="C28" s="58"/>
      <c r="D28" s="58"/>
      <c r="E28" s="58"/>
      <c r="F28" s="58"/>
      <c r="G28" s="58"/>
      <c r="H28" s="58"/>
      <c r="I28" s="58"/>
      <c r="J28" s="58"/>
      <c r="K28" s="58"/>
      <c r="L28" s="58"/>
      <c r="M28" s="59"/>
      <c r="N28" s="59"/>
      <c r="O28" s="60"/>
      <c r="P28" s="53"/>
      <c r="Q28" s="51"/>
      <c r="R28" s="52"/>
      <c r="S28" s="2"/>
    </row>
    <row r="29" spans="1:19" ht="15" customHeight="1" x14ac:dyDescent="0.25">
      <c r="A29" s="4"/>
      <c r="B29" s="4"/>
      <c r="C29" s="4"/>
      <c r="D29" s="5"/>
      <c r="E29" s="5"/>
      <c r="F29" s="5"/>
      <c r="G29" s="5"/>
      <c r="H29" s="5"/>
      <c r="I29" s="6"/>
      <c r="J29" s="6"/>
      <c r="K29" s="6"/>
      <c r="L29" s="5"/>
      <c r="M29" s="5"/>
      <c r="N29" s="5"/>
      <c r="O29" s="5"/>
      <c r="P29" s="5"/>
      <c r="Q29" s="5"/>
      <c r="R29" s="5"/>
      <c r="S29" s="2"/>
    </row>
    <row r="30" spans="1:19" x14ac:dyDescent="0.25">
      <c r="A30" s="61" t="s">
        <v>36</v>
      </c>
      <c r="B30" s="61"/>
      <c r="C30" s="61"/>
      <c r="D30" s="61"/>
      <c r="E30" s="61"/>
      <c r="F30" s="61"/>
      <c r="G30" s="61"/>
      <c r="H30" s="61"/>
      <c r="I30" s="61"/>
      <c r="J30" s="61"/>
      <c r="K30" s="61"/>
      <c r="L30" s="62"/>
      <c r="M30" s="55" t="s">
        <v>46</v>
      </c>
      <c r="N30" s="55"/>
      <c r="O30" s="55"/>
      <c r="P30" s="54" t="s">
        <v>47</v>
      </c>
      <c r="Q30" s="54"/>
      <c r="R30" s="54"/>
      <c r="S30" s="2"/>
    </row>
    <row r="31" spans="1:19" ht="45.75" customHeight="1" x14ac:dyDescent="0.25">
      <c r="A31" s="43" t="s">
        <v>63</v>
      </c>
      <c r="B31" s="44"/>
      <c r="C31" s="44"/>
      <c r="D31" s="44"/>
      <c r="E31" s="44"/>
      <c r="F31" s="44"/>
      <c r="G31" s="44"/>
      <c r="H31" s="44"/>
      <c r="I31" s="44"/>
      <c r="J31" s="44"/>
      <c r="K31" s="44"/>
      <c r="L31" s="44"/>
      <c r="M31" s="40">
        <f>(M27*P20)-(M23/0.9)</f>
        <v>0</v>
      </c>
      <c r="N31" s="41"/>
      <c r="O31" s="42"/>
      <c r="P31" s="40">
        <f>P27-(P23/0.9)</f>
        <v>0</v>
      </c>
      <c r="Q31" s="41"/>
      <c r="R31" s="42"/>
      <c r="S31" s="2"/>
    </row>
    <row r="32" spans="1:19" ht="36.75" customHeight="1" x14ac:dyDescent="0.25">
      <c r="A32" s="43" t="s">
        <v>57</v>
      </c>
      <c r="B32" s="44"/>
      <c r="C32" s="44"/>
      <c r="D32" s="44"/>
      <c r="E32" s="44"/>
      <c r="F32" s="44"/>
      <c r="G32" s="44"/>
      <c r="H32" s="44"/>
      <c r="I32" s="44"/>
      <c r="J32" s="44"/>
      <c r="K32" s="44"/>
      <c r="L32" s="44"/>
      <c r="M32" s="40">
        <f>M28*P20</f>
        <v>0</v>
      </c>
      <c r="N32" s="41"/>
      <c r="O32" s="42"/>
      <c r="P32" s="40">
        <f>P28</f>
        <v>0</v>
      </c>
      <c r="Q32" s="41"/>
      <c r="R32" s="42"/>
      <c r="S32" s="2"/>
    </row>
    <row r="33" spans="1:19" ht="36.75" customHeight="1" x14ac:dyDescent="0.25">
      <c r="A33" s="43" t="s">
        <v>37</v>
      </c>
      <c r="B33" s="44"/>
      <c r="C33" s="44"/>
      <c r="D33" s="44"/>
      <c r="E33" s="44"/>
      <c r="F33" s="44"/>
      <c r="G33" s="44"/>
      <c r="H33" s="44"/>
      <c r="I33" s="44"/>
      <c r="J33" s="44"/>
      <c r="K33" s="44"/>
      <c r="L33" s="44"/>
      <c r="M33" s="40">
        <f>M31+M32</f>
        <v>0</v>
      </c>
      <c r="N33" s="41"/>
      <c r="O33" s="42"/>
      <c r="P33" s="40">
        <f>P31+P32</f>
        <v>0</v>
      </c>
      <c r="Q33" s="41"/>
      <c r="R33" s="42"/>
      <c r="S33" s="2"/>
    </row>
    <row r="34" spans="1:19" ht="25.5" customHeight="1" x14ac:dyDescent="0.25">
      <c r="A34" s="43" t="s">
        <v>38</v>
      </c>
      <c r="B34" s="44"/>
      <c r="C34" s="44"/>
      <c r="D34" s="44"/>
      <c r="E34" s="44"/>
      <c r="F34" s="44"/>
      <c r="G34" s="44"/>
      <c r="H34" s="44"/>
      <c r="I34" s="44"/>
      <c r="J34" s="44"/>
      <c r="K34" s="44"/>
      <c r="L34" s="44"/>
      <c r="M34" s="115">
        <f>M33*0.9</f>
        <v>0</v>
      </c>
      <c r="N34" s="116"/>
      <c r="O34" s="117"/>
      <c r="P34" s="115">
        <f>P33*0.9</f>
        <v>0</v>
      </c>
      <c r="Q34" s="116"/>
      <c r="R34" s="117"/>
      <c r="S34" s="2"/>
    </row>
    <row r="35" spans="1:19" x14ac:dyDescent="0.25">
      <c r="A35" s="123" t="s">
        <v>48</v>
      </c>
      <c r="B35" s="123"/>
      <c r="C35" s="123"/>
      <c r="D35" s="123"/>
      <c r="E35" s="123"/>
      <c r="F35" s="123"/>
      <c r="G35" s="123"/>
      <c r="H35" s="123"/>
      <c r="I35" s="123"/>
      <c r="J35" s="123"/>
      <c r="K35" s="123"/>
      <c r="L35" s="123"/>
      <c r="M35" s="116">
        <f>M34+P34</f>
        <v>0</v>
      </c>
      <c r="N35" s="116"/>
      <c r="O35" s="116"/>
      <c r="P35" s="116"/>
      <c r="Q35" s="116"/>
      <c r="R35" s="117"/>
      <c r="S35" s="2"/>
    </row>
    <row r="36" spans="1:19" ht="14.1" customHeight="1" x14ac:dyDescent="0.25">
      <c r="A36" s="27"/>
      <c r="B36" s="118" t="s">
        <v>54</v>
      </c>
      <c r="C36" s="118"/>
      <c r="D36" s="118"/>
      <c r="E36" s="118"/>
      <c r="F36" s="118"/>
      <c r="G36" s="118"/>
      <c r="H36" s="118"/>
      <c r="I36" s="118"/>
      <c r="J36" s="27" t="s">
        <v>4</v>
      </c>
      <c r="K36" s="56" t="s">
        <v>13</v>
      </c>
      <c r="L36" s="57"/>
      <c r="M36" s="57"/>
      <c r="N36" s="57"/>
      <c r="O36" s="121"/>
      <c r="P36" s="121"/>
      <c r="Q36" s="119" t="s">
        <v>12</v>
      </c>
      <c r="R36" s="120"/>
      <c r="S36" s="2"/>
    </row>
    <row r="37" spans="1:19" s="1" customFormat="1" ht="14.1" customHeight="1" x14ac:dyDescent="0.25">
      <c r="A37" s="38"/>
      <c r="B37" s="9"/>
      <c r="C37" s="9"/>
      <c r="D37" s="9"/>
      <c r="E37" s="9"/>
      <c r="F37" s="9"/>
      <c r="G37" s="9"/>
      <c r="H37" s="9"/>
      <c r="I37" s="9"/>
      <c r="J37" s="38"/>
      <c r="K37" s="34"/>
      <c r="L37" s="34"/>
      <c r="M37" s="34"/>
      <c r="N37" s="34"/>
      <c r="O37" s="39"/>
      <c r="P37" s="39"/>
      <c r="Q37" s="9"/>
      <c r="R37" s="9"/>
      <c r="S37" s="35"/>
    </row>
    <row r="38" spans="1:19" x14ac:dyDescent="0.25">
      <c r="A38" s="20"/>
      <c r="B38" s="21"/>
      <c r="C38" s="21"/>
      <c r="D38" s="21"/>
      <c r="E38" s="21"/>
      <c r="F38" s="21"/>
      <c r="G38" s="21"/>
      <c r="H38" s="21"/>
      <c r="I38" s="21"/>
      <c r="J38" s="20"/>
      <c r="K38" s="22"/>
      <c r="L38" s="22"/>
      <c r="M38" s="22"/>
      <c r="N38" s="22"/>
      <c r="O38" s="7"/>
      <c r="P38" s="7"/>
      <c r="Q38" s="21"/>
      <c r="R38" s="21"/>
      <c r="S38" s="2"/>
    </row>
    <row r="39" spans="1:19" x14ac:dyDescent="0.25">
      <c r="A39" s="122" t="s">
        <v>32</v>
      </c>
      <c r="B39" s="122"/>
      <c r="C39" s="122"/>
      <c r="D39" s="122"/>
      <c r="E39" s="122"/>
      <c r="F39" s="122"/>
      <c r="G39" s="122"/>
      <c r="H39" s="122"/>
      <c r="I39" s="122"/>
      <c r="J39" s="122"/>
      <c r="K39" s="122"/>
      <c r="L39" s="122"/>
      <c r="M39" s="122"/>
      <c r="N39" s="122"/>
      <c r="O39" s="122"/>
      <c r="P39" s="122"/>
      <c r="Q39" s="122"/>
      <c r="R39" s="122"/>
      <c r="S39" s="2"/>
    </row>
    <row r="40" spans="1:19" x14ac:dyDescent="0.25">
      <c r="A40" s="122"/>
      <c r="B40" s="122"/>
      <c r="C40" s="122"/>
      <c r="D40" s="122"/>
      <c r="E40" s="122"/>
      <c r="F40" s="122"/>
      <c r="G40" s="122"/>
      <c r="H40" s="122"/>
      <c r="I40" s="122"/>
      <c r="J40" s="122"/>
      <c r="K40" s="122"/>
      <c r="L40" s="122"/>
      <c r="M40" s="122"/>
      <c r="N40" s="122"/>
      <c r="O40" s="122"/>
      <c r="P40" s="122"/>
      <c r="Q40" s="122"/>
      <c r="R40" s="122"/>
      <c r="S40" s="2"/>
    </row>
    <row r="41" spans="1:19" x14ac:dyDescent="0.25">
      <c r="A41" s="122"/>
      <c r="B41" s="122"/>
      <c r="C41" s="122"/>
      <c r="D41" s="122"/>
      <c r="E41" s="122"/>
      <c r="F41" s="122"/>
      <c r="G41" s="122"/>
      <c r="H41" s="122"/>
      <c r="I41" s="122"/>
      <c r="J41" s="122"/>
      <c r="K41" s="122"/>
      <c r="L41" s="122"/>
      <c r="M41" s="122"/>
      <c r="N41" s="122"/>
      <c r="O41" s="122"/>
      <c r="P41" s="122"/>
      <c r="Q41" s="122"/>
      <c r="R41" s="122"/>
      <c r="S41" s="2"/>
    </row>
    <row r="42" spans="1:19" x14ac:dyDescent="0.25">
      <c r="A42" s="122"/>
      <c r="B42" s="122"/>
      <c r="C42" s="122"/>
      <c r="D42" s="122"/>
      <c r="E42" s="122"/>
      <c r="F42" s="122"/>
      <c r="G42" s="122"/>
      <c r="H42" s="122"/>
      <c r="I42" s="122"/>
      <c r="J42" s="122"/>
      <c r="K42" s="122"/>
      <c r="L42" s="122"/>
      <c r="M42" s="122"/>
      <c r="N42" s="122"/>
      <c r="O42" s="122"/>
      <c r="P42" s="122"/>
      <c r="Q42" s="122"/>
      <c r="R42" s="122"/>
      <c r="S42" s="2"/>
    </row>
    <row r="43" spans="1:19" x14ac:dyDescent="0.25">
      <c r="A43" s="37"/>
      <c r="B43" s="37"/>
      <c r="C43" s="37"/>
      <c r="D43" s="37"/>
      <c r="E43" s="37"/>
      <c r="F43" s="37"/>
      <c r="G43" s="37"/>
      <c r="H43" s="37"/>
      <c r="I43" s="37"/>
      <c r="J43" s="37"/>
      <c r="K43" s="37"/>
      <c r="L43" s="37"/>
      <c r="M43" s="37"/>
      <c r="N43" s="37"/>
      <c r="O43" s="37"/>
      <c r="P43" s="37"/>
      <c r="Q43" s="37"/>
      <c r="R43" s="37"/>
      <c r="S43" s="2"/>
    </row>
    <row r="44" spans="1:19" x14ac:dyDescent="0.25">
      <c r="A44" s="37"/>
      <c r="B44" s="37"/>
      <c r="C44" s="37"/>
      <c r="D44" s="37"/>
      <c r="E44" s="37"/>
      <c r="F44" s="37"/>
      <c r="G44" s="37"/>
      <c r="H44" s="37"/>
      <c r="I44" s="37"/>
      <c r="J44" s="37"/>
      <c r="K44" s="37"/>
      <c r="L44" s="37"/>
      <c r="M44" s="37"/>
      <c r="N44" s="37"/>
      <c r="O44" s="37"/>
      <c r="P44" s="37"/>
      <c r="Q44" s="37"/>
      <c r="R44" s="37"/>
      <c r="S44" s="2"/>
    </row>
    <row r="45" spans="1:19" x14ac:dyDescent="0.25">
      <c r="A45" s="19"/>
      <c r="B45" s="19"/>
      <c r="C45" s="19"/>
      <c r="D45" s="19"/>
      <c r="E45" s="19"/>
      <c r="F45" s="19"/>
      <c r="G45" s="19"/>
      <c r="H45" s="19"/>
      <c r="I45" s="19"/>
      <c r="J45" s="19"/>
      <c r="K45" s="19"/>
      <c r="L45" s="19"/>
      <c r="M45" s="19"/>
      <c r="N45" s="19"/>
      <c r="O45" s="19"/>
      <c r="P45" s="19"/>
      <c r="Q45" s="19"/>
      <c r="R45" s="19"/>
      <c r="S45" s="2"/>
    </row>
    <row r="46" spans="1:19" x14ac:dyDescent="0.25">
      <c r="A46" s="64" t="s">
        <v>42</v>
      </c>
      <c r="B46" s="64"/>
      <c r="C46" s="64"/>
      <c r="D46" s="64"/>
      <c r="E46" s="64"/>
      <c r="F46" s="64"/>
      <c r="G46" s="64"/>
      <c r="H46" s="64"/>
      <c r="I46" s="64"/>
      <c r="J46" s="64"/>
      <c r="K46" s="64"/>
      <c r="L46" s="64"/>
      <c r="M46" s="64"/>
      <c r="N46" s="64"/>
      <c r="O46" s="64"/>
      <c r="P46" s="64"/>
      <c r="Q46" s="64"/>
      <c r="R46" s="64"/>
    </row>
    <row r="47" spans="1:19" ht="25.5" customHeight="1" x14ac:dyDescent="0.25">
      <c r="A47" s="43" t="s">
        <v>51</v>
      </c>
      <c r="B47" s="44"/>
      <c r="C47" s="44"/>
      <c r="D47" s="44"/>
      <c r="E47" s="44"/>
      <c r="F47" s="44"/>
      <c r="G47" s="44"/>
      <c r="H47" s="44"/>
      <c r="I47" s="44"/>
      <c r="J47" s="44"/>
      <c r="K47" s="44"/>
      <c r="L47" s="44"/>
      <c r="M47" s="44"/>
      <c r="N47" s="44"/>
      <c r="O47" s="88"/>
      <c r="P47" s="106">
        <f>(P27+M27)</f>
        <v>0</v>
      </c>
      <c r="Q47" s="107"/>
      <c r="R47" s="108"/>
    </row>
    <row r="48" spans="1:19" ht="15.75" customHeight="1" x14ac:dyDescent="0.25">
      <c r="A48" s="109" t="s">
        <v>52</v>
      </c>
      <c r="B48" s="110"/>
      <c r="C48" s="110"/>
      <c r="D48" s="110"/>
      <c r="E48" s="110"/>
      <c r="F48" s="110"/>
      <c r="G48" s="110"/>
      <c r="H48" s="110"/>
      <c r="I48" s="110"/>
      <c r="J48" s="110"/>
      <c r="K48" s="110"/>
      <c r="L48" s="110"/>
      <c r="M48" s="110"/>
      <c r="N48" s="110"/>
      <c r="O48" s="111"/>
      <c r="P48" s="103">
        <f>(M23+P23+M31+P31)</f>
        <v>0</v>
      </c>
      <c r="Q48" s="104"/>
      <c r="R48" s="105"/>
    </row>
    <row r="49" spans="1:18" x14ac:dyDescent="0.25">
      <c r="A49" s="45" t="s">
        <v>53</v>
      </c>
      <c r="B49" s="46"/>
      <c r="C49" s="46"/>
      <c r="D49" s="46"/>
      <c r="E49" s="46"/>
      <c r="F49" s="46"/>
      <c r="G49" s="46"/>
      <c r="H49" s="46"/>
      <c r="I49" s="46"/>
      <c r="J49" s="46"/>
      <c r="K49" s="46"/>
      <c r="L49" s="46"/>
      <c r="M49" s="46"/>
      <c r="N49" s="46"/>
      <c r="O49" s="47"/>
      <c r="P49" s="112">
        <f>P47-P48</f>
        <v>0</v>
      </c>
      <c r="Q49" s="113"/>
      <c r="R49" s="114"/>
    </row>
    <row r="50" spans="1:18" x14ac:dyDescent="0.25">
      <c r="A50" s="28"/>
      <c r="B50" s="28"/>
      <c r="C50" s="28"/>
      <c r="D50" s="29"/>
      <c r="E50" s="30"/>
      <c r="F50" s="30"/>
      <c r="G50" s="31"/>
      <c r="H50" s="31"/>
      <c r="I50" s="31"/>
      <c r="J50" s="31"/>
      <c r="K50" s="31"/>
      <c r="L50" s="31"/>
      <c r="M50" s="31"/>
      <c r="N50" s="31"/>
      <c r="O50" s="31"/>
      <c r="P50" s="32"/>
      <c r="Q50" s="33"/>
      <c r="R50" s="33"/>
    </row>
    <row r="51" spans="1:18" x14ac:dyDescent="0.25">
      <c r="A51" s="64" t="s">
        <v>41</v>
      </c>
      <c r="B51" s="64"/>
      <c r="C51" s="64"/>
      <c r="D51" s="64"/>
      <c r="E51" s="64"/>
      <c r="F51" s="64"/>
      <c r="G51" s="64"/>
      <c r="H51" s="64"/>
      <c r="I51" s="64"/>
      <c r="J51" s="64"/>
      <c r="K51" s="64"/>
      <c r="L51" s="64"/>
      <c r="M51" s="64"/>
      <c r="N51" s="64"/>
      <c r="O51" s="64"/>
      <c r="P51" s="64"/>
      <c r="Q51" s="64"/>
      <c r="R51" s="64"/>
    </row>
    <row r="52" spans="1:18" x14ac:dyDescent="0.25">
      <c r="A52" s="63" t="s">
        <v>16</v>
      </c>
      <c r="B52" s="63"/>
      <c r="C52" s="63"/>
      <c r="D52" s="84"/>
      <c r="E52" s="84"/>
      <c r="F52" s="84"/>
      <c r="G52" s="84"/>
      <c r="H52" s="84"/>
      <c r="I52" s="84"/>
      <c r="J52" s="84"/>
      <c r="K52" s="84"/>
      <c r="L52" s="84"/>
      <c r="M52" s="84"/>
      <c r="N52" s="84"/>
      <c r="O52" s="84"/>
      <c r="P52" s="84"/>
      <c r="Q52" s="84"/>
      <c r="R52" s="84"/>
    </row>
    <row r="53" spans="1:18" x14ac:dyDescent="0.25">
      <c r="A53" s="63" t="s">
        <v>17</v>
      </c>
      <c r="B53" s="63"/>
      <c r="C53" s="63"/>
      <c r="D53" s="84"/>
      <c r="E53" s="84"/>
      <c r="F53" s="84"/>
      <c r="G53" s="84"/>
      <c r="H53" s="84"/>
      <c r="I53" s="84"/>
      <c r="J53" s="84"/>
      <c r="K53" s="84"/>
      <c r="L53" s="84"/>
      <c r="M53" s="84"/>
      <c r="N53" s="84"/>
      <c r="O53" s="84"/>
      <c r="P53" s="84"/>
      <c r="Q53" s="84"/>
      <c r="R53" s="84"/>
    </row>
    <row r="54" spans="1:18" x14ac:dyDescent="0.25">
      <c r="A54" s="63" t="s">
        <v>18</v>
      </c>
      <c r="B54" s="63"/>
      <c r="C54" s="63"/>
      <c r="D54" s="124"/>
      <c r="E54" s="125"/>
      <c r="F54" s="125"/>
      <c r="G54" s="125"/>
      <c r="H54" s="126"/>
      <c r="I54" s="127" t="s">
        <v>19</v>
      </c>
      <c r="J54" s="128"/>
      <c r="K54" s="129"/>
      <c r="L54" s="124"/>
      <c r="M54" s="125"/>
      <c r="N54" s="125"/>
      <c r="O54" s="125"/>
      <c r="P54" s="125"/>
      <c r="Q54" s="125"/>
      <c r="R54" s="126"/>
    </row>
    <row r="55" spans="1:18" x14ac:dyDescent="0.25">
      <c r="A55" s="4"/>
      <c r="B55" s="4"/>
      <c r="C55" s="4"/>
      <c r="D55" s="5"/>
      <c r="E55" s="5"/>
      <c r="F55" s="5"/>
      <c r="G55" s="5"/>
      <c r="H55" s="5"/>
      <c r="I55" s="18"/>
      <c r="J55" s="18"/>
      <c r="K55" s="18"/>
      <c r="L55" s="5"/>
      <c r="M55" s="5"/>
      <c r="N55" s="5"/>
      <c r="O55" s="5"/>
      <c r="P55" s="5"/>
      <c r="Q55" s="5"/>
      <c r="R55" s="5"/>
    </row>
    <row r="56" spans="1:18" x14ac:dyDescent="0.25">
      <c r="A56" s="64" t="s">
        <v>43</v>
      </c>
      <c r="B56" s="64"/>
      <c r="C56" s="64"/>
      <c r="D56" s="64"/>
      <c r="E56" s="64"/>
      <c r="F56" s="64"/>
      <c r="G56" s="64"/>
      <c r="H56" s="64"/>
      <c r="I56" s="64"/>
      <c r="J56" s="64"/>
      <c r="K56" s="64"/>
      <c r="L56" s="64"/>
      <c r="M56" s="64"/>
      <c r="N56" s="64"/>
      <c r="O56" s="64"/>
      <c r="P56" s="64"/>
      <c r="Q56" s="64"/>
      <c r="R56" s="64"/>
    </row>
    <row r="57" spans="1:18" ht="28.5" customHeight="1" x14ac:dyDescent="0.25">
      <c r="A57" s="15"/>
      <c r="B57" s="58" t="s">
        <v>30</v>
      </c>
      <c r="C57" s="58"/>
      <c r="D57" s="58"/>
      <c r="E57" s="58"/>
      <c r="F57" s="58"/>
      <c r="G57" s="58"/>
      <c r="H57" s="58"/>
      <c r="I57" s="58"/>
      <c r="J57" s="58"/>
      <c r="K57" s="58"/>
      <c r="L57" s="58"/>
      <c r="M57" s="58"/>
      <c r="N57" s="58"/>
      <c r="O57" s="58"/>
      <c r="P57" s="58"/>
      <c r="Q57" s="58"/>
      <c r="R57" s="58"/>
    </row>
    <row r="58" spans="1:18" ht="15.75" customHeight="1" x14ac:dyDescent="0.25">
      <c r="A58" s="15"/>
      <c r="B58" s="120" t="s">
        <v>24</v>
      </c>
      <c r="C58" s="120"/>
      <c r="D58" s="120"/>
      <c r="E58" s="120"/>
      <c r="F58" s="120"/>
      <c r="G58" s="120"/>
      <c r="H58" s="120"/>
      <c r="I58" s="120"/>
      <c r="J58" s="120"/>
      <c r="K58" s="120"/>
      <c r="L58" s="120"/>
      <c r="M58" s="120"/>
      <c r="N58" s="120"/>
      <c r="O58" s="120"/>
      <c r="P58" s="120"/>
      <c r="Q58" s="120"/>
      <c r="R58" s="120"/>
    </row>
    <row r="59" spans="1:18" ht="28.5" customHeight="1" x14ac:dyDescent="0.25">
      <c r="A59" s="15"/>
      <c r="B59" s="58" t="s">
        <v>33</v>
      </c>
      <c r="C59" s="58"/>
      <c r="D59" s="58"/>
      <c r="E59" s="58"/>
      <c r="F59" s="58"/>
      <c r="G59" s="58"/>
      <c r="H59" s="58"/>
      <c r="I59" s="58"/>
      <c r="J59" s="58"/>
      <c r="K59" s="58"/>
      <c r="L59" s="58"/>
      <c r="M59" s="58"/>
      <c r="N59" s="58"/>
      <c r="O59" s="58"/>
      <c r="P59" s="58"/>
      <c r="Q59" s="58"/>
      <c r="R59" s="58"/>
    </row>
    <row r="60" spans="1:18" ht="28.5" customHeight="1" x14ac:dyDescent="0.25">
      <c r="A60" s="15"/>
      <c r="B60" s="58" t="s">
        <v>34</v>
      </c>
      <c r="C60" s="58"/>
      <c r="D60" s="58"/>
      <c r="E60" s="58"/>
      <c r="F60" s="58"/>
      <c r="G60" s="58"/>
      <c r="H60" s="58"/>
      <c r="I60" s="58"/>
      <c r="J60" s="58"/>
      <c r="K60" s="58"/>
      <c r="L60" s="58"/>
      <c r="M60" s="58"/>
      <c r="N60" s="58"/>
      <c r="O60" s="58"/>
      <c r="P60" s="58"/>
      <c r="Q60" s="58"/>
      <c r="R60" s="58"/>
    </row>
    <row r="61" spans="1:18" ht="15.75" customHeight="1" x14ac:dyDescent="0.25">
      <c r="A61" s="15"/>
      <c r="B61" s="120" t="s">
        <v>25</v>
      </c>
      <c r="C61" s="120"/>
      <c r="D61" s="120"/>
      <c r="E61" s="120"/>
      <c r="F61" s="120"/>
      <c r="G61" s="120"/>
      <c r="H61" s="120"/>
      <c r="I61" s="120"/>
      <c r="J61" s="120"/>
      <c r="K61" s="120"/>
      <c r="L61" s="120"/>
      <c r="M61" s="120"/>
      <c r="N61" s="120"/>
      <c r="O61" s="120"/>
      <c r="P61" s="120"/>
      <c r="Q61" s="120"/>
      <c r="R61" s="120"/>
    </row>
    <row r="62" spans="1:18" x14ac:dyDescent="0.25">
      <c r="A62" s="146"/>
      <c r="B62" s="146"/>
      <c r="C62" s="146"/>
      <c r="D62" s="146"/>
      <c r="E62" s="146"/>
      <c r="F62" s="146"/>
      <c r="G62" s="146"/>
      <c r="H62" s="146"/>
      <c r="I62" s="146"/>
      <c r="J62" s="146"/>
      <c r="K62" s="146"/>
      <c r="L62" s="146"/>
      <c r="M62" s="146"/>
      <c r="N62" s="146"/>
      <c r="O62" s="146"/>
      <c r="P62" s="146"/>
      <c r="Q62" s="146"/>
      <c r="R62" s="146"/>
    </row>
    <row r="63" spans="1:18" x14ac:dyDescent="0.25">
      <c r="A63" s="63" t="s">
        <v>26</v>
      </c>
      <c r="B63" s="63"/>
      <c r="C63" s="63"/>
      <c r="D63" s="63"/>
      <c r="E63" s="63"/>
      <c r="F63" s="63"/>
      <c r="G63" s="63"/>
      <c r="H63" s="63"/>
      <c r="I63" s="63"/>
      <c r="J63" s="63"/>
      <c r="K63" s="63"/>
      <c r="L63" s="63"/>
      <c r="M63" s="63"/>
      <c r="N63" s="63"/>
      <c r="O63" s="63"/>
      <c r="P63" s="63"/>
      <c r="Q63" s="63"/>
      <c r="R63" s="63"/>
    </row>
    <row r="64" spans="1:18" ht="28.5" customHeight="1" x14ac:dyDescent="0.25">
      <c r="A64" s="15"/>
      <c r="B64" s="58" t="s">
        <v>64</v>
      </c>
      <c r="C64" s="58"/>
      <c r="D64" s="58"/>
      <c r="E64" s="58"/>
      <c r="F64" s="58"/>
      <c r="G64" s="58"/>
      <c r="H64" s="58"/>
      <c r="I64" s="58"/>
      <c r="J64" s="58"/>
      <c r="K64" s="58"/>
      <c r="L64" s="58"/>
      <c r="M64" s="58"/>
      <c r="N64" s="58"/>
      <c r="O64" s="58"/>
      <c r="P64" s="58"/>
      <c r="Q64" s="58"/>
      <c r="R64" s="58"/>
    </row>
    <row r="65" spans="1:18" ht="15.75" customHeight="1" x14ac:dyDescent="0.25">
      <c r="A65" s="15"/>
      <c r="B65" s="120" t="s">
        <v>65</v>
      </c>
      <c r="C65" s="120"/>
      <c r="D65" s="120"/>
      <c r="E65" s="120"/>
      <c r="F65" s="120"/>
      <c r="G65" s="120"/>
      <c r="H65" s="120"/>
      <c r="I65" s="120"/>
      <c r="J65" s="120"/>
      <c r="K65" s="120"/>
      <c r="L65" s="120"/>
      <c r="M65" s="120"/>
      <c r="N65" s="120"/>
      <c r="O65" s="120"/>
      <c r="P65" s="120"/>
      <c r="Q65" s="120"/>
      <c r="R65" s="120"/>
    </row>
    <row r="66" spans="1:18" ht="15" customHeight="1" x14ac:dyDescent="0.25">
      <c r="A66" s="146"/>
      <c r="B66" s="146"/>
      <c r="C66" s="146"/>
      <c r="D66" s="146"/>
      <c r="E66" s="146"/>
      <c r="F66" s="146"/>
      <c r="G66" s="146"/>
      <c r="H66" s="146"/>
      <c r="I66" s="146"/>
      <c r="J66" s="146"/>
      <c r="K66" s="146"/>
      <c r="L66" s="146"/>
      <c r="M66" s="146"/>
      <c r="N66" s="146"/>
      <c r="O66" s="146"/>
      <c r="P66" s="146"/>
      <c r="Q66" s="146"/>
      <c r="R66" s="146"/>
    </row>
    <row r="67" spans="1:18" ht="15.75" customHeight="1" x14ac:dyDescent="0.25">
      <c r="A67" s="63" t="s">
        <v>28</v>
      </c>
      <c r="B67" s="63"/>
      <c r="C67" s="63"/>
      <c r="D67" s="63"/>
      <c r="E67" s="63"/>
      <c r="F67" s="63"/>
      <c r="G67" s="63"/>
      <c r="H67" s="63"/>
      <c r="I67" s="63"/>
      <c r="J67" s="63"/>
      <c r="K67" s="63"/>
      <c r="L67" s="63"/>
      <c r="M67" s="63"/>
      <c r="N67" s="63"/>
      <c r="O67" s="63"/>
      <c r="P67" s="63"/>
      <c r="Q67" s="63"/>
      <c r="R67" s="63"/>
    </row>
    <row r="68" spans="1:18" ht="15.75" customHeight="1" x14ac:dyDescent="0.25">
      <c r="A68" s="15"/>
      <c r="B68" s="120" t="s">
        <v>23</v>
      </c>
      <c r="C68" s="120"/>
      <c r="D68" s="120"/>
      <c r="E68" s="120"/>
      <c r="F68" s="120"/>
      <c r="G68" s="120"/>
      <c r="H68" s="120"/>
      <c r="I68" s="120"/>
      <c r="J68" s="120"/>
      <c r="K68" s="120"/>
      <c r="L68" s="120"/>
      <c r="M68" s="120"/>
      <c r="N68" s="120"/>
      <c r="O68" s="120"/>
      <c r="P68" s="120"/>
      <c r="Q68" s="120"/>
      <c r="R68" s="120"/>
    </row>
    <row r="69" spans="1:18" x14ac:dyDescent="0.25">
      <c r="A69" s="23"/>
      <c r="B69" s="130" t="s">
        <v>66</v>
      </c>
      <c r="C69" s="130"/>
      <c r="D69" s="130"/>
      <c r="E69" s="130"/>
      <c r="F69" s="130"/>
      <c r="G69" s="130"/>
      <c r="H69" s="130"/>
      <c r="I69" s="130"/>
      <c r="J69" s="130"/>
      <c r="K69" s="130"/>
      <c r="L69" s="130"/>
      <c r="M69" s="130"/>
      <c r="N69" s="130"/>
      <c r="O69" s="130"/>
      <c r="P69" s="130"/>
      <c r="Q69" s="130"/>
      <c r="R69" s="131"/>
    </row>
    <row r="70" spans="1:18" x14ac:dyDescent="0.25">
      <c r="A70" s="24"/>
      <c r="B70" s="132"/>
      <c r="C70" s="133"/>
      <c r="D70" s="133"/>
      <c r="E70" s="133"/>
      <c r="F70" s="133"/>
      <c r="G70" s="133"/>
      <c r="H70" s="133"/>
      <c r="I70" s="133"/>
      <c r="J70" s="133"/>
      <c r="K70" s="133"/>
      <c r="L70" s="133"/>
      <c r="M70" s="133"/>
      <c r="N70" s="133"/>
      <c r="O70" s="133"/>
      <c r="P70" s="133"/>
      <c r="Q70" s="133"/>
      <c r="R70" s="134"/>
    </row>
    <row r="71" spans="1:18" ht="15" customHeight="1" x14ac:dyDescent="0.25">
      <c r="A71" s="24"/>
      <c r="B71" s="132"/>
      <c r="C71" s="133"/>
      <c r="D71" s="133"/>
      <c r="E71" s="133"/>
      <c r="F71" s="133"/>
      <c r="G71" s="133"/>
      <c r="H71" s="133"/>
      <c r="I71" s="133"/>
      <c r="J71" s="133"/>
      <c r="K71" s="133"/>
      <c r="L71" s="133"/>
      <c r="M71" s="133"/>
      <c r="N71" s="133"/>
      <c r="O71" s="133"/>
      <c r="P71" s="133"/>
      <c r="Q71" s="133"/>
      <c r="R71" s="134"/>
    </row>
    <row r="72" spans="1:18" x14ac:dyDescent="0.25">
      <c r="A72" s="24"/>
      <c r="B72" s="132"/>
      <c r="C72" s="133"/>
      <c r="D72" s="133"/>
      <c r="E72" s="133"/>
      <c r="F72" s="133"/>
      <c r="G72" s="133"/>
      <c r="H72" s="133"/>
      <c r="I72" s="133"/>
      <c r="J72" s="133"/>
      <c r="K72" s="133"/>
      <c r="L72" s="133"/>
      <c r="M72" s="133"/>
      <c r="N72" s="133"/>
      <c r="O72" s="133"/>
      <c r="P72" s="133"/>
      <c r="Q72" s="133"/>
      <c r="R72" s="134"/>
    </row>
    <row r="73" spans="1:18" x14ac:dyDescent="0.25">
      <c r="A73" s="24"/>
      <c r="B73" s="132"/>
      <c r="C73" s="133"/>
      <c r="D73" s="133"/>
      <c r="E73" s="133"/>
      <c r="F73" s="133"/>
      <c r="G73" s="133"/>
      <c r="H73" s="133"/>
      <c r="I73" s="133"/>
      <c r="J73" s="133"/>
      <c r="K73" s="133"/>
      <c r="L73" s="133"/>
      <c r="M73" s="133"/>
      <c r="N73" s="133"/>
      <c r="O73" s="133"/>
      <c r="P73" s="133"/>
      <c r="Q73" s="133"/>
      <c r="R73" s="134"/>
    </row>
    <row r="74" spans="1:18" x14ac:dyDescent="0.25">
      <c r="A74" s="25"/>
      <c r="B74" s="135"/>
      <c r="C74" s="136"/>
      <c r="D74" s="136"/>
      <c r="E74" s="136"/>
      <c r="F74" s="136"/>
      <c r="G74" s="136"/>
      <c r="H74" s="136"/>
      <c r="I74" s="136"/>
      <c r="J74" s="136"/>
      <c r="K74" s="136"/>
      <c r="L74" s="136"/>
      <c r="M74" s="136"/>
      <c r="N74" s="136"/>
      <c r="O74" s="136"/>
      <c r="P74" s="136"/>
      <c r="Q74" s="136"/>
      <c r="R74" s="137"/>
    </row>
    <row r="75" spans="1:18" x14ac:dyDescent="0.25">
      <c r="A75" s="11"/>
      <c r="B75" s="8"/>
      <c r="C75" s="8"/>
      <c r="D75" s="8"/>
      <c r="E75" s="8"/>
      <c r="F75" s="8"/>
      <c r="G75" s="8"/>
      <c r="H75" s="8"/>
      <c r="I75" s="8"/>
      <c r="J75" s="8"/>
      <c r="K75" s="8"/>
      <c r="L75" s="8"/>
      <c r="M75" s="8"/>
      <c r="N75" s="8"/>
      <c r="O75" s="8"/>
      <c r="P75" s="8"/>
      <c r="Q75" s="8"/>
      <c r="R75" s="8"/>
    </row>
    <row r="76" spans="1:18" x14ac:dyDescent="0.25">
      <c r="A76" s="9"/>
      <c r="B76" s="8"/>
      <c r="C76" s="8"/>
      <c r="D76" s="8"/>
      <c r="E76" s="8"/>
      <c r="F76" s="8"/>
      <c r="G76" s="8"/>
      <c r="H76" s="8"/>
      <c r="I76" s="8"/>
      <c r="J76" s="8"/>
      <c r="K76" s="8"/>
      <c r="L76" s="8"/>
      <c r="M76" s="8"/>
      <c r="N76" s="8"/>
      <c r="O76" s="8"/>
      <c r="P76" s="8"/>
      <c r="Q76" s="8"/>
      <c r="R76" s="8"/>
    </row>
    <row r="77" spans="1:18" x14ac:dyDescent="0.25">
      <c r="A77" s="10" t="s">
        <v>4</v>
      </c>
      <c r="B77" s="10" t="s">
        <v>4</v>
      </c>
      <c r="C77" s="10" t="s">
        <v>4</v>
      </c>
      <c r="D77" s="10"/>
      <c r="E77" s="10"/>
      <c r="F77" s="10"/>
      <c r="G77" s="10"/>
      <c r="H77" s="10"/>
      <c r="I77" s="10"/>
      <c r="J77" s="10"/>
      <c r="K77" s="10"/>
      <c r="L77" s="10"/>
      <c r="M77" s="10"/>
      <c r="N77" s="10"/>
      <c r="O77" s="10"/>
      <c r="P77" s="10"/>
      <c r="Q77" s="10"/>
      <c r="R77" s="10"/>
    </row>
    <row r="78" spans="1:18" x14ac:dyDescent="0.25">
      <c r="A78" s="139"/>
      <c r="B78" s="139"/>
      <c r="C78" s="139"/>
      <c r="D78" s="142"/>
      <c r="E78" s="143"/>
      <c r="F78" s="143"/>
      <c r="G78" s="10"/>
      <c r="H78" s="139"/>
      <c r="I78" s="139"/>
      <c r="J78" s="139"/>
      <c r="K78" s="139"/>
      <c r="L78" s="139"/>
      <c r="M78" s="10"/>
      <c r="N78" s="141"/>
      <c r="O78" s="141"/>
      <c r="P78" s="141"/>
      <c r="Q78" s="141"/>
      <c r="R78" s="141"/>
    </row>
    <row r="79" spans="1:18" x14ac:dyDescent="0.25">
      <c r="A79" s="144" t="s">
        <v>14</v>
      </c>
      <c r="B79" s="144"/>
      <c r="C79" s="145"/>
      <c r="D79" s="138" t="s">
        <v>15</v>
      </c>
      <c r="E79" s="138"/>
      <c r="F79" s="138"/>
      <c r="G79" s="10"/>
      <c r="H79" s="138" t="s">
        <v>29</v>
      </c>
      <c r="I79" s="138"/>
      <c r="J79" s="138"/>
      <c r="K79" s="138"/>
      <c r="L79" s="138"/>
      <c r="M79" s="10"/>
      <c r="N79" s="140" t="s">
        <v>6</v>
      </c>
      <c r="O79" s="140"/>
      <c r="P79" s="140"/>
      <c r="Q79" s="140"/>
      <c r="R79" s="140"/>
    </row>
    <row r="80" spans="1:18" x14ac:dyDescent="0.25">
      <c r="A80" s="14"/>
      <c r="B80" s="14"/>
      <c r="C80" s="14"/>
      <c r="D80" s="13"/>
      <c r="E80" s="13"/>
      <c r="F80" s="13"/>
      <c r="G80" s="10"/>
      <c r="H80" s="13"/>
      <c r="I80" s="13"/>
      <c r="J80" s="13"/>
      <c r="K80" s="13"/>
      <c r="L80" s="13"/>
      <c r="M80" s="10"/>
      <c r="N80" s="14"/>
      <c r="O80" s="14"/>
      <c r="P80" s="14"/>
      <c r="Q80" s="14"/>
      <c r="R80" s="14"/>
    </row>
    <row r="81" spans="1:19" x14ac:dyDescent="0.25">
      <c r="A81" s="14"/>
      <c r="B81" s="14"/>
      <c r="C81" s="14"/>
      <c r="D81" s="13"/>
      <c r="E81" s="13"/>
      <c r="F81" s="13"/>
      <c r="G81" s="10"/>
      <c r="H81" s="13"/>
      <c r="I81" s="13"/>
      <c r="J81" s="13"/>
      <c r="K81" s="13"/>
      <c r="L81" s="13"/>
      <c r="M81" s="10"/>
      <c r="N81" s="14"/>
      <c r="O81" s="14"/>
      <c r="P81" s="14"/>
      <c r="Q81" s="14"/>
      <c r="R81" s="14"/>
    </row>
    <row r="82" spans="1:19" x14ac:dyDescent="0.25">
      <c r="A82" s="14"/>
      <c r="B82" s="14"/>
      <c r="C82" s="14"/>
      <c r="D82" s="13"/>
      <c r="E82" s="13"/>
      <c r="F82" s="13"/>
      <c r="G82" s="10"/>
      <c r="H82" s="13"/>
      <c r="I82" s="13"/>
      <c r="J82" s="13"/>
      <c r="K82" s="13"/>
      <c r="L82" s="13"/>
      <c r="M82" s="10"/>
      <c r="N82" s="14"/>
      <c r="O82" s="14"/>
      <c r="P82" s="14"/>
      <c r="Q82" s="14"/>
      <c r="R82" s="14"/>
    </row>
    <row r="83" spans="1:19" x14ac:dyDescent="0.25">
      <c r="A83" s="14"/>
      <c r="B83" s="14"/>
      <c r="C83" s="14"/>
      <c r="D83" s="13"/>
      <c r="E83" s="13"/>
      <c r="F83" s="13"/>
      <c r="G83" s="10"/>
      <c r="H83" s="13"/>
      <c r="I83" s="13"/>
      <c r="J83" s="13"/>
      <c r="K83" s="13"/>
      <c r="L83" s="13"/>
      <c r="M83" s="10"/>
      <c r="N83" s="14"/>
      <c r="O83" s="14"/>
      <c r="P83" s="14"/>
      <c r="Q83" s="14"/>
      <c r="R83" s="14"/>
    </row>
    <row r="84" spans="1:19" x14ac:dyDescent="0.25">
      <c r="A84" s="14"/>
      <c r="B84" s="14"/>
      <c r="C84" s="14"/>
      <c r="D84" s="13"/>
      <c r="E84" s="13"/>
      <c r="F84" s="13"/>
      <c r="G84" s="10"/>
      <c r="H84" s="13"/>
      <c r="I84" s="13"/>
      <c r="J84" s="13"/>
      <c r="K84" s="13"/>
      <c r="L84" s="13"/>
      <c r="M84" s="10"/>
      <c r="N84" s="14"/>
      <c r="O84" s="14"/>
      <c r="P84" s="14"/>
      <c r="Q84" s="14"/>
      <c r="R84" s="14"/>
    </row>
    <row r="85" spans="1:19" x14ac:dyDescent="0.25">
      <c r="A85" s="14"/>
      <c r="B85" s="14"/>
      <c r="C85" s="14"/>
      <c r="D85" s="13"/>
      <c r="E85" s="13"/>
      <c r="F85" s="13"/>
      <c r="G85" s="10"/>
      <c r="H85" s="13"/>
      <c r="I85" s="13"/>
      <c r="J85" s="13"/>
      <c r="K85" s="13"/>
      <c r="L85" s="13"/>
      <c r="M85" s="10"/>
      <c r="N85" s="14"/>
      <c r="O85" s="14"/>
      <c r="P85" s="14"/>
      <c r="Q85" s="14"/>
      <c r="R85" s="14"/>
    </row>
    <row r="86" spans="1:19" x14ac:dyDescent="0.25">
      <c r="A86" s="14"/>
      <c r="B86" s="14"/>
      <c r="C86" s="14"/>
      <c r="D86" s="13"/>
      <c r="E86" s="13"/>
      <c r="F86" s="13"/>
      <c r="G86" s="10"/>
      <c r="H86" s="13"/>
      <c r="I86" s="13"/>
      <c r="J86" s="13"/>
      <c r="K86" s="36"/>
      <c r="L86" s="13"/>
      <c r="M86" s="10"/>
      <c r="N86" s="14"/>
      <c r="O86" s="14"/>
      <c r="P86" s="14"/>
      <c r="Q86" s="14"/>
      <c r="R86" s="14"/>
    </row>
    <row r="87" spans="1:19" x14ac:dyDescent="0.25">
      <c r="A87" s="14"/>
      <c r="B87" s="14"/>
      <c r="C87" s="14"/>
      <c r="D87" s="13"/>
      <c r="E87" s="13"/>
      <c r="F87" s="13"/>
      <c r="G87" s="10"/>
      <c r="H87" s="13"/>
      <c r="I87" s="13"/>
      <c r="J87" s="13"/>
      <c r="K87" s="13"/>
      <c r="L87" s="13"/>
      <c r="M87" s="10"/>
      <c r="N87" s="14"/>
      <c r="O87" s="14"/>
      <c r="P87" s="14"/>
      <c r="Q87" s="14"/>
      <c r="R87" s="14"/>
    </row>
    <row r="88" spans="1:19" x14ac:dyDescent="0.25">
      <c r="A88" s="14"/>
      <c r="B88" s="14"/>
      <c r="C88" s="14"/>
      <c r="D88" s="13"/>
      <c r="E88" s="13"/>
      <c r="F88" s="13"/>
      <c r="G88" s="10"/>
      <c r="H88" s="13"/>
      <c r="I88" s="13"/>
      <c r="J88" s="13"/>
      <c r="K88" s="13"/>
      <c r="L88" s="13"/>
      <c r="M88" s="10"/>
      <c r="N88" s="14"/>
      <c r="O88" s="14"/>
      <c r="P88" s="14"/>
      <c r="Q88" s="14"/>
      <c r="R88" s="14"/>
    </row>
    <row r="89" spans="1:19" x14ac:dyDescent="0.25">
      <c r="A89" s="14"/>
      <c r="B89" s="14"/>
      <c r="C89" s="14"/>
      <c r="D89" s="13"/>
      <c r="E89" s="13"/>
      <c r="F89" s="13"/>
      <c r="G89" s="10"/>
      <c r="H89" s="13"/>
      <c r="I89" s="13"/>
      <c r="J89" s="13"/>
      <c r="K89" s="13"/>
      <c r="L89" s="13"/>
      <c r="M89" s="10"/>
      <c r="N89" s="14"/>
      <c r="O89" s="14"/>
      <c r="P89" s="14"/>
      <c r="Q89" s="14"/>
      <c r="R89" s="14"/>
    </row>
    <row r="90" spans="1:19" x14ac:dyDescent="0.25">
      <c r="A90" s="122" t="s">
        <v>67</v>
      </c>
      <c r="B90" s="122"/>
      <c r="C90" s="122"/>
      <c r="D90" s="122"/>
      <c r="E90" s="122"/>
      <c r="F90" s="122"/>
      <c r="G90" s="122"/>
      <c r="H90" s="122"/>
      <c r="I90" s="122"/>
      <c r="J90" s="122"/>
      <c r="K90" s="122"/>
      <c r="L90" s="122"/>
      <c r="M90" s="122"/>
      <c r="N90" s="122"/>
      <c r="O90" s="122"/>
      <c r="P90" s="122"/>
      <c r="Q90" s="122"/>
      <c r="R90" s="122"/>
      <c r="S90" s="122"/>
    </row>
    <row r="91" spans="1:19" ht="14.45" customHeight="1" x14ac:dyDescent="0.25">
      <c r="A91" s="122"/>
      <c r="B91" s="122"/>
      <c r="C91" s="122"/>
      <c r="D91" s="122"/>
      <c r="E91" s="122"/>
      <c r="F91" s="122"/>
      <c r="G91" s="122"/>
      <c r="H91" s="122"/>
      <c r="I91" s="122"/>
      <c r="J91" s="122"/>
      <c r="K91" s="122"/>
      <c r="L91" s="122"/>
      <c r="M91" s="122"/>
      <c r="N91" s="122"/>
      <c r="O91" s="122"/>
      <c r="P91" s="122"/>
      <c r="Q91" s="122"/>
      <c r="R91" s="122"/>
      <c r="S91" s="122"/>
    </row>
    <row r="92" spans="1:19" s="1" customFormat="1" ht="15" customHeight="1" x14ac:dyDescent="0.25">
      <c r="A92" s="122"/>
      <c r="B92" s="122"/>
      <c r="C92" s="122"/>
      <c r="D92" s="122"/>
      <c r="E92" s="122"/>
      <c r="F92" s="122"/>
      <c r="G92" s="122"/>
      <c r="H92" s="122"/>
      <c r="I92" s="122"/>
      <c r="J92" s="122"/>
      <c r="K92" s="122"/>
      <c r="L92" s="122"/>
      <c r="M92" s="122"/>
      <c r="N92" s="122"/>
      <c r="O92" s="122"/>
      <c r="P92" s="122"/>
      <c r="Q92" s="122"/>
      <c r="R92" s="122"/>
      <c r="S92" s="122"/>
    </row>
    <row r="93" spans="1:19" x14ac:dyDescent="0.25">
      <c r="A93" s="122"/>
      <c r="B93" s="122"/>
      <c r="C93" s="122"/>
      <c r="D93" s="122"/>
      <c r="E93" s="122"/>
      <c r="F93" s="122"/>
      <c r="G93" s="122"/>
      <c r="H93" s="122"/>
      <c r="I93" s="122"/>
      <c r="J93" s="122"/>
      <c r="K93" s="122"/>
      <c r="L93" s="122"/>
      <c r="M93" s="122"/>
      <c r="N93" s="122"/>
      <c r="O93" s="122"/>
      <c r="P93" s="122"/>
      <c r="Q93" s="122"/>
      <c r="R93" s="122"/>
      <c r="S93" s="122"/>
    </row>
    <row r="94" spans="1:19" x14ac:dyDescent="0.25">
      <c r="A94" s="12"/>
      <c r="B94" s="12"/>
      <c r="C94" s="12"/>
      <c r="D94" s="12"/>
      <c r="E94" s="12"/>
      <c r="F94" s="12"/>
      <c r="G94" s="12"/>
      <c r="H94" s="12"/>
      <c r="I94" s="12"/>
      <c r="J94" s="12"/>
      <c r="K94" s="12"/>
      <c r="L94" s="12"/>
      <c r="M94" s="12"/>
      <c r="N94" s="12"/>
      <c r="O94" s="12"/>
      <c r="P94" s="12"/>
      <c r="Q94" s="12"/>
      <c r="R94" s="12"/>
    </row>
    <row r="97" ht="15" customHeight="1" x14ac:dyDescent="0.25"/>
    <row r="104" s="1" customFormat="1" x14ac:dyDescent="0.25"/>
    <row r="110" ht="15.75" customHeight="1" x14ac:dyDescent="0.25"/>
  </sheetData>
  <sheetProtection sheet="1" selectLockedCells="1"/>
  <mergeCells count="112">
    <mergeCell ref="A90:S93"/>
    <mergeCell ref="A51:R51"/>
    <mergeCell ref="A52:C52"/>
    <mergeCell ref="A53:C53"/>
    <mergeCell ref="A54:C54"/>
    <mergeCell ref="D52:R52"/>
    <mergeCell ref="D53:R53"/>
    <mergeCell ref="L54:R54"/>
    <mergeCell ref="I54:K54"/>
    <mergeCell ref="D54:H54"/>
    <mergeCell ref="B68:R68"/>
    <mergeCell ref="B69:R69"/>
    <mergeCell ref="A67:R67"/>
    <mergeCell ref="B70:R74"/>
    <mergeCell ref="H79:L79"/>
    <mergeCell ref="H78:L78"/>
    <mergeCell ref="N79:R79"/>
    <mergeCell ref="N78:R78"/>
    <mergeCell ref="A78:C78"/>
    <mergeCell ref="D78:F78"/>
    <mergeCell ref="A79:C79"/>
    <mergeCell ref="D79:F79"/>
    <mergeCell ref="A62:R62"/>
    <mergeCell ref="A66:R66"/>
    <mergeCell ref="A56:R56"/>
    <mergeCell ref="B57:R57"/>
    <mergeCell ref="B58:R58"/>
    <mergeCell ref="B59:R59"/>
    <mergeCell ref="B60:R60"/>
    <mergeCell ref="B61:R61"/>
    <mergeCell ref="A63:R63"/>
    <mergeCell ref="B64:R64"/>
    <mergeCell ref="B65:R65"/>
    <mergeCell ref="P48:R48"/>
    <mergeCell ref="A47:O47"/>
    <mergeCell ref="P47:R47"/>
    <mergeCell ref="A48:O48"/>
    <mergeCell ref="A49:O49"/>
    <mergeCell ref="P49:R49"/>
    <mergeCell ref="P34:R34"/>
    <mergeCell ref="A46:R46"/>
    <mergeCell ref="B36:I36"/>
    <mergeCell ref="Q36:R36"/>
    <mergeCell ref="O36:P36"/>
    <mergeCell ref="K36:N36"/>
    <mergeCell ref="A39:R42"/>
    <mergeCell ref="A34:L34"/>
    <mergeCell ref="M34:O34"/>
    <mergeCell ref="A35:L35"/>
    <mergeCell ref="M35:R35"/>
    <mergeCell ref="K1:R1"/>
    <mergeCell ref="K2:R2"/>
    <mergeCell ref="K3:R3"/>
    <mergeCell ref="K4:R4"/>
    <mergeCell ref="D18:E18"/>
    <mergeCell ref="A8:H8"/>
    <mergeCell ref="A9:H9"/>
    <mergeCell ref="A10:H10"/>
    <mergeCell ref="A11:H11"/>
    <mergeCell ref="A14:R14"/>
    <mergeCell ref="A15:R15"/>
    <mergeCell ref="Q18:R18"/>
    <mergeCell ref="N18:O18"/>
    <mergeCell ref="K18:M18"/>
    <mergeCell ref="H18:J18"/>
    <mergeCell ref="F18:G18"/>
    <mergeCell ref="K5:R5"/>
    <mergeCell ref="A6:H6"/>
    <mergeCell ref="A7:H7"/>
    <mergeCell ref="A17:R17"/>
    <mergeCell ref="A18:C18"/>
    <mergeCell ref="A19:C19"/>
    <mergeCell ref="A25:R25"/>
    <mergeCell ref="P21:R21"/>
    <mergeCell ref="J21:L21"/>
    <mergeCell ref="P23:R23"/>
    <mergeCell ref="M21:O21"/>
    <mergeCell ref="M22:O22"/>
    <mergeCell ref="M23:O23"/>
    <mergeCell ref="P20:R20"/>
    <mergeCell ref="A20:D20"/>
    <mergeCell ref="E20:G20"/>
    <mergeCell ref="I20:K20"/>
    <mergeCell ref="L20:O20"/>
    <mergeCell ref="P22:R22"/>
    <mergeCell ref="D19:R19"/>
    <mergeCell ref="A23:L23"/>
    <mergeCell ref="A22:L22"/>
    <mergeCell ref="A21:I21"/>
    <mergeCell ref="M31:O31"/>
    <mergeCell ref="A31:L31"/>
    <mergeCell ref="P33:R33"/>
    <mergeCell ref="M33:O33"/>
    <mergeCell ref="A33:L33"/>
    <mergeCell ref="A26:F26"/>
    <mergeCell ref="G26:J26"/>
    <mergeCell ref="P27:R27"/>
    <mergeCell ref="P28:R28"/>
    <mergeCell ref="P26:R26"/>
    <mergeCell ref="M26:O26"/>
    <mergeCell ref="K26:L26"/>
    <mergeCell ref="A27:L27"/>
    <mergeCell ref="M32:O32"/>
    <mergeCell ref="A32:L32"/>
    <mergeCell ref="A28:L28"/>
    <mergeCell ref="M27:O27"/>
    <mergeCell ref="M28:O28"/>
    <mergeCell ref="P31:R31"/>
    <mergeCell ref="P32:R32"/>
    <mergeCell ref="A30:L30"/>
    <mergeCell ref="M30:O30"/>
    <mergeCell ref="P30:R30"/>
  </mergeCells>
  <pageMargins left="0.70866141732283472" right="0.70866141732283472" top="0.78740157480314965" bottom="0.78125" header="0.31496062992125984" footer="0.31496062992125984"/>
  <pageSetup paperSize="9" scale="92" fitToHeight="2" orientation="portrait" r:id="rId1"/>
  <headerFooter differentFirst="1">
    <oddHeader>&amp;R&amp;"Arial,Standard"&amp;8Seite &amp;P von &amp;N</oddHeader>
    <oddFooter>&amp;R&amp;"Arial,Standard"&amp;8Stand: Juli 2023</oddFooter>
    <firstHeader>&amp;L&amp;"Arial,Fett"&amp;10&amp;G&amp;R&amp;"Arial,Standard"&amp;8Seite &amp;P von &amp;N</firstHeader>
    <firstFooter>&amp;R&amp;"Arial,Standard"&amp;8Stand: Juli 2023</first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7" r:id="rId5" name="Check Box 3">
              <controlPr defaultSize="0" autoFill="0" autoLine="0" autoPict="0">
                <anchor moveWithCells="1">
                  <from>
                    <xdr:col>0</xdr:col>
                    <xdr:colOff>9525</xdr:colOff>
                    <xdr:row>56</xdr:row>
                    <xdr:rowOff>9525</xdr:rowOff>
                  </from>
                  <to>
                    <xdr:col>0</xdr:col>
                    <xdr:colOff>333375</xdr:colOff>
                    <xdr:row>57</xdr:row>
                    <xdr:rowOff>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0</xdr:col>
                    <xdr:colOff>9525</xdr:colOff>
                    <xdr:row>57</xdr:row>
                    <xdr:rowOff>0</xdr:rowOff>
                  </from>
                  <to>
                    <xdr:col>1</xdr:col>
                    <xdr:colOff>0</xdr:colOff>
                    <xdr:row>58</xdr:row>
                    <xdr:rowOff>9525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0</xdr:col>
                    <xdr:colOff>9525</xdr:colOff>
                    <xdr:row>58</xdr:row>
                    <xdr:rowOff>9525</xdr:rowOff>
                  </from>
                  <to>
                    <xdr:col>1</xdr:col>
                    <xdr:colOff>0</xdr:colOff>
                    <xdr:row>59</xdr:row>
                    <xdr:rowOff>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0</xdr:col>
                    <xdr:colOff>9525</xdr:colOff>
                    <xdr:row>59</xdr:row>
                    <xdr:rowOff>9525</xdr:rowOff>
                  </from>
                  <to>
                    <xdr:col>1</xdr:col>
                    <xdr:colOff>0</xdr:colOff>
                    <xdr:row>60</xdr:row>
                    <xdr:rowOff>9525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0</xdr:col>
                    <xdr:colOff>9525</xdr:colOff>
                    <xdr:row>60</xdr:row>
                    <xdr:rowOff>0</xdr:rowOff>
                  </from>
                  <to>
                    <xdr:col>1</xdr:col>
                    <xdr:colOff>0</xdr:colOff>
                    <xdr:row>61</xdr:row>
                    <xdr:rowOff>0</xdr:rowOff>
                  </to>
                </anchor>
              </controlPr>
            </control>
          </mc:Choice>
        </mc:AlternateContent>
        <mc:AlternateContent xmlns:mc="http://schemas.openxmlformats.org/markup-compatibility/2006">
          <mc:Choice Requires="x14">
            <control shapeId="1041" r:id="rId10" name="Check Box 17">
              <controlPr defaultSize="0" autoFill="0" autoLine="0" autoPict="0">
                <anchor moveWithCells="1">
                  <from>
                    <xdr:col>0</xdr:col>
                    <xdr:colOff>9525</xdr:colOff>
                    <xdr:row>63</xdr:row>
                    <xdr:rowOff>9525</xdr:rowOff>
                  </from>
                  <to>
                    <xdr:col>0</xdr:col>
                    <xdr:colOff>333375</xdr:colOff>
                    <xdr:row>64</xdr:row>
                    <xdr:rowOff>0</xdr:rowOff>
                  </to>
                </anchor>
              </controlPr>
            </control>
          </mc:Choice>
        </mc:AlternateContent>
        <mc:AlternateContent xmlns:mc="http://schemas.openxmlformats.org/markup-compatibility/2006">
          <mc:Choice Requires="x14">
            <control shapeId="1042" r:id="rId11" name="Check Box 18">
              <controlPr defaultSize="0" autoFill="0" autoLine="0" autoPict="0">
                <anchor moveWithCells="1">
                  <from>
                    <xdr:col>0</xdr:col>
                    <xdr:colOff>9525</xdr:colOff>
                    <xdr:row>64</xdr:row>
                    <xdr:rowOff>0</xdr:rowOff>
                  </from>
                  <to>
                    <xdr:col>1</xdr:col>
                    <xdr:colOff>0</xdr:colOff>
                    <xdr:row>65</xdr:row>
                    <xdr:rowOff>9525</xdr:rowOff>
                  </to>
                </anchor>
              </controlPr>
            </control>
          </mc:Choice>
        </mc:AlternateContent>
        <mc:AlternateContent xmlns:mc="http://schemas.openxmlformats.org/markup-compatibility/2006">
          <mc:Choice Requires="x14">
            <control shapeId="1043" r:id="rId12" name="Check Box 19">
              <controlPr defaultSize="0" autoFill="0" autoLine="0" autoPict="0">
                <anchor moveWithCells="1">
                  <from>
                    <xdr:col>0</xdr:col>
                    <xdr:colOff>9525</xdr:colOff>
                    <xdr:row>67</xdr:row>
                    <xdr:rowOff>0</xdr:rowOff>
                  </from>
                  <to>
                    <xdr:col>1</xdr:col>
                    <xdr:colOff>0</xdr:colOff>
                    <xdr:row>68</xdr:row>
                    <xdr:rowOff>9525</xdr:rowOff>
                  </to>
                </anchor>
              </controlPr>
            </control>
          </mc:Choice>
        </mc:AlternateContent>
        <mc:AlternateContent xmlns:mc="http://schemas.openxmlformats.org/markup-compatibility/2006">
          <mc:Choice Requires="x14">
            <control shapeId="1046" r:id="rId13" name="Check Box 22">
              <controlPr defaultSize="0" autoFill="0" autoLine="0" autoPict="0">
                <anchor moveWithCells="1">
                  <from>
                    <xdr:col>0</xdr:col>
                    <xdr:colOff>9525</xdr:colOff>
                    <xdr:row>35</xdr:row>
                    <xdr:rowOff>0</xdr:rowOff>
                  </from>
                  <to>
                    <xdr:col>1</xdr:col>
                    <xdr:colOff>0</xdr:colOff>
                    <xdr:row>36</xdr:row>
                    <xdr:rowOff>0</xdr:rowOff>
                  </to>
                </anchor>
              </controlPr>
            </control>
          </mc:Choice>
        </mc:AlternateContent>
        <mc:AlternateContent xmlns:mc="http://schemas.openxmlformats.org/markup-compatibility/2006">
          <mc:Choice Requires="x14">
            <control shapeId="1048" r:id="rId14" name="Check Box 24">
              <controlPr defaultSize="0" autoFill="0" autoLine="0" autoPict="0">
                <anchor moveWithCells="1">
                  <from>
                    <xdr:col>9</xdr:col>
                    <xdr:colOff>9525</xdr:colOff>
                    <xdr:row>35</xdr:row>
                    <xdr:rowOff>0</xdr:rowOff>
                  </from>
                  <to>
                    <xdr:col>10</xdr:col>
                    <xdr:colOff>0</xdr:colOff>
                    <xdr:row>36</xdr:row>
                    <xdr:rowOff>9525</xdr:rowOff>
                  </to>
                </anchor>
              </controlPr>
            </control>
          </mc:Choice>
        </mc:AlternateContent>
        <mc:AlternateContent xmlns:mc="http://schemas.openxmlformats.org/markup-compatibility/2006">
          <mc:Choice Requires="x14">
            <control shapeId="1049" r:id="rId15" name="Check Box 25">
              <controlPr defaultSize="0" autoFill="0" autoLine="0" autoPict="0">
                <anchor moveWithCells="1">
                  <from>
                    <xdr:col>0</xdr:col>
                    <xdr:colOff>9525</xdr:colOff>
                    <xdr:row>68</xdr:row>
                    <xdr:rowOff>0</xdr:rowOff>
                  </from>
                  <to>
                    <xdr:col>1</xdr:col>
                    <xdr:colOff>0</xdr:colOff>
                    <xdr:row>69</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Tabelle1</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Kirchhoff, Katharina (SKUMS)</dc:creator>
  <cp:lastModifiedBy>Kirchhoff, Katharina (SKUMS)</cp:lastModifiedBy>
  <cp:lastPrinted>2022-10-20T12:40:51Z</cp:lastPrinted>
  <dcterms:created xsi:type="dcterms:W3CDTF">2022-04-13T09:03:00Z</dcterms:created>
  <dcterms:modified xsi:type="dcterms:W3CDTF">2023-07-19T10:39:06Z</dcterms:modified>
</cp:coreProperties>
</file>