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dms-e-fhb.land.hb-netz.de/vis/FE0E3D1D-9DC5-4931-BF6C-9E01216047A4/webdav/671624/"/>
    </mc:Choice>
  </mc:AlternateContent>
  <xr:revisionPtr revIDLastSave="0" documentId="13_ncr:40000001_{A8580F84-253D-4CD5-8BF1-5A1473596F1B}" xr6:coauthVersionLast="47" xr6:coauthVersionMax="47" xr10:uidLastSave="{00000000-0000-0000-0000-000000000000}"/>
  <bookViews>
    <workbookView xWindow="-120" yWindow="-120" windowWidth="29040" windowHeight="15720" xr2:uid="{00000000-000D-0000-FFFF-FFFF00000000}"/>
  </bookViews>
  <sheets>
    <sheet name="K+F-Plan" sheetId="1" r:id="rId1"/>
  </sheets>
  <definedNames>
    <definedName name="_xlnm.Print_Area" localSheetId="0">'K+F-Plan'!$A$1:$O$109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2" i="1" l="1"/>
  <c r="E64" i="1"/>
  <c r="L53" i="1"/>
  <c r="G32" i="1"/>
  <c r="G53" i="1" s="1"/>
  <c r="F32" i="1"/>
  <c r="F53" i="1" s="1"/>
  <c r="E53" i="1"/>
  <c r="D39" i="1"/>
  <c r="N53" i="1" l="1"/>
  <c r="M53" i="1"/>
  <c r="G64" i="1"/>
  <c r="F64" i="1"/>
  <c r="G82" i="1"/>
  <c r="F82" i="1"/>
  <c r="J54" i="1"/>
  <c r="G44" i="1" l="1"/>
  <c r="F44" i="1"/>
  <c r="E44" i="1"/>
  <c r="N32" i="1"/>
  <c r="M32" i="1"/>
  <c r="L32" i="1"/>
  <c r="K32" i="1"/>
  <c r="J32" i="1"/>
  <c r="I32" i="1"/>
  <c r="E84" i="1"/>
  <c r="F84" i="1"/>
  <c r="G84" i="1"/>
  <c r="E88" i="1"/>
  <c r="F88" i="1"/>
  <c r="G88" i="1"/>
  <c r="D90" i="1"/>
  <c r="D91" i="1"/>
  <c r="D92" i="1"/>
  <c r="D93" i="1"/>
  <c r="D94" i="1"/>
  <c r="D95" i="1"/>
  <c r="D96" i="1"/>
  <c r="D89" i="1"/>
  <c r="D86" i="1"/>
  <c r="D85" i="1"/>
  <c r="B80" i="1"/>
  <c r="B50" i="1"/>
  <c r="B28" i="1"/>
  <c r="N36" i="1"/>
  <c r="M36" i="1"/>
  <c r="L36" i="1"/>
  <c r="D36" i="1"/>
  <c r="N37" i="1"/>
  <c r="M37" i="1"/>
  <c r="L37" i="1"/>
  <c r="D37" i="1"/>
  <c r="K54" i="1"/>
  <c r="N55" i="1" s="1"/>
  <c r="D19" i="1" s="1"/>
  <c r="D34" i="1"/>
  <c r="D35" i="1"/>
  <c r="D38" i="1"/>
  <c r="D33" i="1"/>
  <c r="G40" i="1"/>
  <c r="G45" i="1" s="1"/>
  <c r="F40" i="1"/>
  <c r="F45" i="1" s="1"/>
  <c r="E40" i="1"/>
  <c r="E45" i="1" s="1"/>
  <c r="L33" i="1"/>
  <c r="L34" i="1"/>
  <c r="M34" i="1"/>
  <c r="N34" i="1"/>
  <c r="L35" i="1"/>
  <c r="M35" i="1"/>
  <c r="N35" i="1"/>
  <c r="L38" i="1"/>
  <c r="M38" i="1"/>
  <c r="N38" i="1"/>
  <c r="L39" i="1"/>
  <c r="M39" i="1"/>
  <c r="N39" i="1"/>
  <c r="N33" i="1"/>
  <c r="M33" i="1"/>
  <c r="D45" i="1" l="1"/>
  <c r="D15" i="1" s="1"/>
  <c r="D88" i="1"/>
  <c r="D23" i="1" s="1"/>
  <c r="D84" i="1"/>
  <c r="D24" i="1" s="1"/>
  <c r="D40" i="1"/>
  <c r="D11" i="1" l="1"/>
  <c r="D70" i="1"/>
  <c r="D66" i="1" l="1"/>
  <c r="D67" i="1"/>
  <c r="D68" i="1"/>
  <c r="D69" i="1"/>
  <c r="D71" i="1"/>
  <c r="D72" i="1"/>
  <c r="D73" i="1"/>
  <c r="D74" i="1"/>
  <c r="D75" i="1"/>
  <c r="D76" i="1"/>
  <c r="D77" i="1"/>
  <c r="D65" i="1"/>
  <c r="D55" i="1"/>
  <c r="D56" i="1"/>
  <c r="D57" i="1"/>
  <c r="D58" i="1"/>
  <c r="D59" i="1"/>
  <c r="D54" i="1"/>
  <c r="E78" i="1"/>
  <c r="F78" i="1"/>
  <c r="G78" i="1"/>
  <c r="E60" i="1"/>
  <c r="F60" i="1"/>
  <c r="G60" i="1"/>
  <c r="E102" i="1" l="1"/>
  <c r="E98" i="1" s="1"/>
  <c r="F102" i="1"/>
  <c r="F98" i="1" s="1"/>
  <c r="F100" i="1" s="1"/>
  <c r="G102" i="1"/>
  <c r="G98" i="1" s="1"/>
  <c r="G100" i="1" s="1"/>
  <c r="D78" i="1"/>
  <c r="D14" i="1" s="1"/>
  <c r="D60" i="1"/>
  <c r="D13" i="1" s="1"/>
  <c r="D12" i="1" l="1"/>
  <c r="D98" i="1"/>
  <c r="D22" i="1" s="1"/>
  <c r="E100" i="1"/>
  <c r="D100" i="1" s="1"/>
  <c r="D16" i="1"/>
  <c r="D18" i="1" s="1"/>
  <c r="D20" i="1" s="1"/>
  <c r="D102" i="1"/>
  <c r="D25" i="1" l="1"/>
  <c r="E24" i="1" l="1"/>
  <c r="E23" i="1"/>
  <c r="E22" i="1"/>
  <c r="E25" i="1" l="1"/>
</calcChain>
</file>

<file path=xl/sharedStrings.xml><?xml version="1.0" encoding="utf-8"?>
<sst xmlns="http://schemas.openxmlformats.org/spreadsheetml/2006/main" count="108" uniqueCount="85">
  <si>
    <t xml:space="preserve">Wert Ehrenamt: </t>
  </si>
  <si>
    <t>z.B. Grafik</t>
  </si>
  <si>
    <t>z.B. Transportkosten</t>
  </si>
  <si>
    <t>z.B. Bastelmaterial</t>
  </si>
  <si>
    <t>z.B. Druckkosten</t>
  </si>
  <si>
    <t>z.B. Pflanzen</t>
  </si>
  <si>
    <t>Position</t>
  </si>
  <si>
    <t>Summe [€]</t>
  </si>
  <si>
    <t>%</t>
  </si>
  <si>
    <t>Kosten [€] (AGB)</t>
  </si>
  <si>
    <t>bis</t>
  </si>
  <si>
    <t>Anzahl beschäftigter Monate</t>
  </si>
  <si>
    <t>Wochen-std.</t>
  </si>
  <si>
    <t xml:space="preserve">Kosten [€] </t>
  </si>
  <si>
    <t>z.B. Projektdurchführung: 0 Std. x 0,00 €</t>
  </si>
  <si>
    <t>Summe Personalkosten</t>
  </si>
  <si>
    <t>Summe Gemeinkosten</t>
  </si>
  <si>
    <t xml:space="preserve">Summe Honorare und sonst. Dienstleistungen: </t>
  </si>
  <si>
    <t>Tab. 3: Honorare und sonstige Dienstleistungen</t>
  </si>
  <si>
    <t>Einzelansätze, nach Möglichkeit mit geplanter Stundenzahl und Brutto-Stundenlohn</t>
  </si>
  <si>
    <t>Einzelansätze</t>
  </si>
  <si>
    <t>gesamt</t>
  </si>
  <si>
    <t>geplante Stundenzahl</t>
  </si>
  <si>
    <t xml:space="preserve">Summe Sach- und Materialkosten: </t>
  </si>
  <si>
    <t>Tab. 6: Finanzierung</t>
  </si>
  <si>
    <t>Tab. 2: Gemeinkosten</t>
  </si>
  <si>
    <t>Tab. 1: Personalkosten</t>
  </si>
  <si>
    <t>Anteil Gemeinkosten an Personalkosten:</t>
  </si>
  <si>
    <t xml:space="preserve">Eigenmittel                                                              </t>
  </si>
  <si>
    <t xml:space="preserve">   geldwerte Eigenleistung*</t>
  </si>
  <si>
    <t xml:space="preserve">   finanzielle Mittel (auch Einnahmen)</t>
  </si>
  <si>
    <t>Hiermit als Förderung beantragt</t>
  </si>
  <si>
    <t>Stunden -satz [€]*</t>
  </si>
  <si>
    <t>Tab. 5: Ehrenamt</t>
  </si>
  <si>
    <t>Gesamtsummen Finanzierung:</t>
  </si>
  <si>
    <t>Gesamtsummen Kosten (aus Tab. 1-4):</t>
  </si>
  <si>
    <t>Erläuterungen (bei Bedarf):</t>
  </si>
  <si>
    <t>davon in</t>
  </si>
  <si>
    <t>in</t>
  </si>
  <si>
    <t>Pos.</t>
  </si>
  <si>
    <t>Kosten [€]</t>
  </si>
  <si>
    <t>* Die Berechnung des Jahres-Arbeitgeberbruttos beruht auf einer Vollzeit-Beschäftigung im öffentlichen Dienst mit 39,2 Std./Woche. Zur Besserstellungsprüfung kann dieses mit den aktuellen durchschnittlichen Personalhauptkosten in Bremen verglichen werden:             https://www.finanzen.bremen.de/haushalt/wirtschaftlichkeitsuntersuchungen/1_hilfe_fuer_vorlagenersteller/1_3_rahmendaten-7661</t>
  </si>
  <si>
    <t>Funktion / evtl. Name (Angabe freiwillig)/ evtl. tarifliche Eingruppierung</t>
  </si>
  <si>
    <t xml:space="preserve">Übersicht </t>
  </si>
  <si>
    <t>Nur sozial-versicherungspflichtig beschäftigte Personen (Arbeitgeberbrutto/AGB)</t>
  </si>
  <si>
    <t>Tab. 4: Projektbezogene Sach- und Materialkosten</t>
  </si>
  <si>
    <t xml:space="preserve">   davon projektbezogene Sach- und Materialkosten</t>
  </si>
  <si>
    <t xml:space="preserve">   davon Honorare und sonstige Dienstleistungen</t>
  </si>
  <si>
    <t>geplant/ beantragt/ bewilligt?</t>
  </si>
  <si>
    <t>z.B. Referent:innen</t>
  </si>
  <si>
    <t>Personalkosten</t>
  </si>
  <si>
    <t>Übersicht Projektkosten</t>
  </si>
  <si>
    <t>Sachkosten</t>
  </si>
  <si>
    <t>Pauschale Gemeinkosten</t>
  </si>
  <si>
    <t>Gesamtkosten des Projektes</t>
  </si>
  <si>
    <t>Übersicht Projektvolumen</t>
  </si>
  <si>
    <t>Wert ehrenamtliche Leistung</t>
  </si>
  <si>
    <t>Projektvolumen</t>
  </si>
  <si>
    <t>Übersicht Finanzierung</t>
  </si>
  <si>
    <t>Drittmittel gesamt</t>
  </si>
  <si>
    <t>Eigenmittel</t>
  </si>
  <si>
    <t>KOSTEN- UND FINANZIERUNGSPLAN</t>
  </si>
  <si>
    <t>*Berechnung des Wertes ehrenamtlicher Tätigkeiten mit maximal dem 1,5-fachen des gültigen Bremer Mindestlohns von 14,28 € (ab 01.02.2025)</t>
  </si>
  <si>
    <t>Pauschal immer 15% der sozialversicherungspflichtigen Personalkosten</t>
  </si>
  <si>
    <t>Name der antragstellenden Einrichtung</t>
  </si>
  <si>
    <t xml:space="preserve">Titel des Projektes </t>
  </si>
  <si>
    <t>Laufzeit</t>
  </si>
  <si>
    <t>Bestätigung zur MwSt-Abzugsberechtigung  (bitte Zutreffendes ankreuzen)</t>
  </si>
  <si>
    <t>Anteil 
[%]</t>
  </si>
  <si>
    <r>
      <t xml:space="preserve">Zur Besserstellungsprüfung:                                                  </t>
    </r>
    <r>
      <rPr>
        <i/>
        <sz val="10"/>
        <color theme="1"/>
        <rFont val="Arial"/>
        <family val="2"/>
      </rPr>
      <t>(kann bei Bedarf ausgefüllt werden)</t>
    </r>
  </si>
  <si>
    <r>
      <t xml:space="preserve">Drittmittel </t>
    </r>
    <r>
      <rPr>
        <i/>
        <sz val="9"/>
        <color theme="1"/>
        <rFont val="Arial"/>
        <family val="2"/>
      </rPr>
      <t>bitte zuerst öffentliche, dann nicht-öffentliche Drittmittelgeber auflisten</t>
    </r>
  </si>
  <si>
    <t>Ort, Datum</t>
  </si>
  <si>
    <r>
      <t xml:space="preserve">Name </t>
    </r>
    <r>
      <rPr>
        <sz val="10"/>
        <color theme="1"/>
        <rFont val="Arial"/>
        <family val="2"/>
      </rPr>
      <t>und</t>
    </r>
    <r>
      <rPr>
        <b/>
        <sz val="10"/>
        <color theme="1"/>
        <rFont val="Arial"/>
        <family val="2"/>
      </rPr>
      <t xml:space="preserve"> Funktion</t>
    </r>
    <r>
      <rPr>
        <sz val="10"/>
        <color theme="1"/>
        <rFont val="Arial"/>
        <family val="2"/>
      </rPr>
      <t xml:space="preserve"> der nach Satzung vertretungsberechtigten 
   bzw. der dazu bevollmächtigten Person</t>
    </r>
  </si>
  <si>
    <r>
      <t xml:space="preserve">Unterschrift </t>
    </r>
    <r>
      <rPr>
        <sz val="10"/>
        <color theme="1"/>
        <rFont val="Arial"/>
        <family val="2"/>
      </rPr>
      <t>der nach Satzung vertretungsberechtigten 
   bzw. der dazu bevollmächtigten Person</t>
    </r>
  </si>
  <si>
    <t>20XX</t>
  </si>
  <si>
    <t xml:space="preserve">* Wenn die Freistellung von hauptamtlichem Personal für das Projekt als geldwerte Eigenleistung eingebracht werden soll, muss dies oben in den Kostenplänen als Kostenposition erscheinen. Die Bereitstellung von Material und Räumlichkeiten oder Gelände für das Projekt gilt nicht als geldwerte Eigenleistung. Ein solcher Beitrag zum Projekt kann gegebenenfalls in der Projektbeschreibung erläutert werden.  </t>
  </si>
  <si>
    <r>
      <rPr>
        <i/>
        <u/>
        <sz val="10"/>
        <color theme="1"/>
        <rFont val="Arial"/>
        <family val="2"/>
      </rPr>
      <t>Bitte kontrollieren Sie:</t>
    </r>
    <r>
      <rPr>
        <i/>
        <sz val="10"/>
        <color theme="1"/>
        <rFont val="Arial"/>
        <family val="2"/>
      </rPr>
      <t xml:space="preserve"> Die Gesamtsummen der Finanzierung müssen übereinstimmen mit den Gesamtsummen der Kosten!</t>
    </r>
  </si>
  <si>
    <t>werden die Kosten aus Eigenmitteln finanziert.</t>
  </si>
  <si>
    <t xml:space="preserve">ist diese alternative Lösung geplant: </t>
  </si>
  <si>
    <t>Sie bestätigen: 
falls die beantragten/geplanten Drittmittel nicht eingeworben werden können,</t>
  </si>
  <si>
    <t>Jahres-AGB, 
hochgerechnet auf Vollzeit*</t>
  </si>
  <si>
    <t>Sie bestätigen, dass die antragstellende Einrichtung für dieses Projekt vorsteuerabzugsberechtigt ist. 
Die Umsatzsteuer, die nach §15 des Umsatzsteuergesetzes als Vorsteuer abziehbar ist, gehört nicht zu den zuwendungsfähigen Ausgaben. Im Kosten- und Finanzierungsplan werden nur die Kosten ohne Umsatzsteuer berücksichtigt.</t>
  </si>
  <si>
    <t>Sie bestätigen, dass die antragstellende Einrichtung für dieses Projekt nicht zum Vorsteuerabzug berechtigt ist.</t>
  </si>
  <si>
    <t>Bitte füllen Sie nur die grau markierten Felder aus. 
Alle anderen Felder sind geschützt und teilweise mit Formeln hinterlegt.</t>
  </si>
  <si>
    <r>
      <t xml:space="preserve">Sind die Mittel oder Teile davon bestimmten Kostenpositionen zugeordnet? </t>
    </r>
    <r>
      <rPr>
        <i/>
        <sz val="10"/>
        <color theme="1"/>
        <rFont val="Arial"/>
        <family val="2"/>
      </rPr>
      <t xml:space="preserve">
Falls ja, bitte hier erläutern (Summe und zugeordnete Kostenposition)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</si>
</sst>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d/mm/yy;@"/>
  </numFmts>
  <fonts count="29" x14ac:knownFonts="1">
    <font>
      <sz val="11"/>
      <color theme="1"/>
      <name val="Calibri"/>
      <family val="2"/>
      <scheme val="minor"/>
    </font>
    <font>
      <sz val="11"/>
      <color theme="1"/>
      <name val="Arial"/>
      <family val="2"/>
    </font>
    <font>
      <b/>
      <sz val="16"/>
      <color theme="1"/>
      <name val="Arial"/>
      <family val="2"/>
    </font>
    <font>
      <b/>
      <sz val="12"/>
      <color theme="1"/>
      <name val="Arial"/>
      <family val="2"/>
    </font>
    <font>
      <sz val="10"/>
      <color theme="1"/>
      <name val="Arial"/>
      <family val="2"/>
    </font>
    <font>
      <b/>
      <sz val="11"/>
      <color theme="1"/>
      <name val="Arial"/>
      <family val="2"/>
    </font>
    <font>
      <sz val="22"/>
      <color indexed="8"/>
      <name val="Arial"/>
      <family val="2"/>
    </font>
    <font>
      <sz val="12"/>
      <color theme="1"/>
      <name val="Arial"/>
      <family val="2"/>
    </font>
    <font>
      <b/>
      <sz val="14"/>
      <color theme="1"/>
      <name val="Arial"/>
      <family val="2"/>
    </font>
    <font>
      <i/>
      <sz val="11"/>
      <color theme="1"/>
      <name val="Arial"/>
      <family val="2"/>
    </font>
    <font>
      <b/>
      <sz val="10"/>
      <color theme="1"/>
      <name val="Arial"/>
      <family val="2"/>
    </font>
    <font>
      <b/>
      <sz val="14"/>
      <name val="Arial"/>
      <family val="2"/>
    </font>
    <font>
      <b/>
      <i/>
      <sz val="11"/>
      <color theme="1"/>
      <name val="Arial"/>
      <family val="2"/>
    </font>
    <font>
      <i/>
      <sz val="10"/>
      <color theme="0" tint="-0.34998626667073579"/>
      <name val="Arial"/>
      <family val="2"/>
    </font>
    <font>
      <sz val="11"/>
      <color theme="0" tint="-0.34998626667073579"/>
      <name val="Arial"/>
      <family val="2"/>
    </font>
    <font>
      <i/>
      <sz val="11"/>
      <color theme="0" tint="-0.34998626667073579"/>
      <name val="Arial"/>
      <family val="2"/>
    </font>
    <font>
      <i/>
      <sz val="10"/>
      <color theme="1"/>
      <name val="Arial"/>
      <family val="2"/>
    </font>
    <font>
      <i/>
      <sz val="10"/>
      <name val="Arial"/>
      <family val="2"/>
    </font>
    <font>
      <b/>
      <sz val="10"/>
      <color indexed="8"/>
      <name val="Arial"/>
      <family val="2"/>
    </font>
    <font>
      <b/>
      <sz val="10"/>
      <name val="Arial"/>
      <family val="2"/>
    </font>
    <font>
      <sz val="10"/>
      <color indexed="8"/>
      <name val="Arial"/>
      <family val="2"/>
    </font>
    <font>
      <i/>
      <sz val="10"/>
      <color indexed="8"/>
      <name val="Arial"/>
      <family val="2"/>
    </font>
    <font>
      <b/>
      <sz val="9"/>
      <color theme="1"/>
      <name val="Arial"/>
      <family val="2"/>
    </font>
    <font>
      <sz val="9"/>
      <color theme="1"/>
      <name val="Arial"/>
      <family val="2"/>
    </font>
    <font>
      <i/>
      <sz val="9"/>
      <color theme="1"/>
      <name val="Arial"/>
      <family val="2"/>
    </font>
    <font>
      <b/>
      <sz val="8"/>
      <color theme="1"/>
      <name val="Arial"/>
      <family val="2"/>
    </font>
    <font>
      <sz val="8"/>
      <color theme="1"/>
      <name val="Arial"/>
      <family val="2"/>
    </font>
    <font>
      <i/>
      <u/>
      <sz val="10"/>
      <color theme="1"/>
      <name val="Arial"/>
      <family val="2"/>
    </font>
    <font>
      <b/>
      <i/>
      <sz val="10"/>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top/>
      <bottom style="thin">
        <color indexed="64"/>
      </bottom>
      <diagonal/>
    </border>
    <border>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330">
    <xf numFmtId="0" fontId="0" fillId="0" borderId="0" xfId="0"/>
    <xf numFmtId="0" fontId="1" fillId="2" borderId="0" xfId="0" applyFont="1" applyFill="1" applyAlignment="1">
      <alignment vertical="top"/>
    </xf>
    <xf numFmtId="0" fontId="1" fillId="0" borderId="0" xfId="0" applyFont="1"/>
    <xf numFmtId="0" fontId="1" fillId="0" borderId="0" xfId="0" applyFont="1" applyAlignment="1">
      <alignment vertical="top"/>
    </xf>
    <xf numFmtId="49" fontId="6" fillId="3" borderId="9" xfId="0" applyNumberFormat="1" applyFont="1" applyFill="1" applyBorder="1" applyAlignment="1" applyProtection="1">
      <alignment horizontal="center" vertical="center"/>
      <protection locked="0"/>
    </xf>
    <xf numFmtId="0" fontId="1" fillId="0" borderId="0" xfId="0" applyFont="1" applyAlignment="1">
      <alignment horizontal="center" vertical="top"/>
    </xf>
    <xf numFmtId="0" fontId="7" fillId="2" borderId="0" xfId="0" applyFont="1" applyFill="1" applyAlignment="1">
      <alignment vertical="top"/>
    </xf>
    <xf numFmtId="0" fontId="8" fillId="2" borderId="0" xfId="0" applyFont="1" applyFill="1" applyAlignment="1">
      <alignment vertical="center"/>
    </xf>
    <xf numFmtId="0" fontId="3" fillId="2" borderId="0" xfId="0" applyFont="1" applyFill="1" applyAlignment="1">
      <alignment vertical="top"/>
    </xf>
    <xf numFmtId="0" fontId="7" fillId="0" borderId="0" xfId="0" applyFont="1" applyAlignment="1">
      <alignment vertical="top"/>
    </xf>
    <xf numFmtId="0" fontId="3" fillId="2" borderId="0" xfId="0" applyFont="1" applyFill="1" applyAlignment="1">
      <alignment vertical="center"/>
    </xf>
    <xf numFmtId="0" fontId="3" fillId="2" borderId="0" xfId="0" applyFont="1" applyFill="1" applyAlignment="1">
      <alignment horizontal="left" vertical="center"/>
    </xf>
    <xf numFmtId="0" fontId="3" fillId="0" borderId="0" xfId="0" applyFont="1" applyAlignment="1">
      <alignment horizontal="left" vertical="center"/>
    </xf>
    <xf numFmtId="0" fontId="5" fillId="0" borderId="9" xfId="0" applyFont="1" applyBorder="1" applyAlignment="1">
      <alignment horizontal="center" wrapText="1"/>
    </xf>
    <xf numFmtId="0" fontId="5" fillId="0" borderId="5" xfId="0" applyFont="1" applyBorder="1" applyAlignment="1">
      <alignment horizontal="center" wrapText="1"/>
    </xf>
    <xf numFmtId="0" fontId="3" fillId="2" borderId="0" xfId="0" applyFont="1" applyFill="1" applyAlignment="1">
      <alignment horizontal="center" wrapText="1"/>
    </xf>
    <xf numFmtId="49" fontId="5" fillId="2" borderId="0" xfId="0" applyNumberFormat="1" applyFont="1" applyFill="1" applyAlignment="1">
      <alignment horizontal="right" vertical="top" wrapText="1"/>
    </xf>
    <xf numFmtId="49" fontId="5" fillId="2" borderId="0" xfId="0" applyNumberFormat="1" applyFont="1" applyFill="1" applyAlignment="1">
      <alignment horizontal="center" vertical="top" wrapText="1"/>
    </xf>
    <xf numFmtId="0" fontId="5" fillId="2" borderId="0" xfId="0" applyFont="1" applyFill="1" applyAlignment="1">
      <alignment horizontal="center" vertical="top"/>
    </xf>
    <xf numFmtId="4" fontId="4" fillId="0" borderId="1" xfId="0" applyNumberFormat="1" applyFont="1" applyBorder="1" applyAlignment="1">
      <alignment horizontal="right"/>
    </xf>
    <xf numFmtId="4" fontId="4" fillId="2" borderId="6" xfId="0" applyNumberFormat="1" applyFont="1" applyFill="1" applyBorder="1" applyAlignment="1">
      <alignment horizontal="left" wrapText="1"/>
    </xf>
    <xf numFmtId="4" fontId="1" fillId="2" borderId="0" xfId="0" applyNumberFormat="1" applyFont="1" applyFill="1" applyAlignment="1">
      <alignment horizontal="center" vertical="top"/>
    </xf>
    <xf numFmtId="4" fontId="4" fillId="2" borderId="6" xfId="0" applyNumberFormat="1" applyFont="1" applyFill="1" applyBorder="1" applyAlignment="1">
      <alignment horizontal="left"/>
    </xf>
    <xf numFmtId="49" fontId="1" fillId="2" borderId="0" xfId="0" applyNumberFormat="1" applyFont="1" applyFill="1" applyAlignment="1">
      <alignment vertical="top" wrapText="1"/>
    </xf>
    <xf numFmtId="164" fontId="5" fillId="2" borderId="0" xfId="0" applyNumberFormat="1" applyFont="1" applyFill="1" applyAlignment="1">
      <alignment horizontal="center" vertical="top"/>
    </xf>
    <xf numFmtId="0" fontId="1" fillId="2" borderId="0" xfId="0" applyFont="1" applyFill="1" applyAlignment="1">
      <alignment horizontal="right" vertical="top"/>
    </xf>
    <xf numFmtId="4" fontId="4" fillId="0" borderId="53" xfId="0" applyNumberFormat="1" applyFont="1" applyBorder="1" applyAlignment="1">
      <alignment horizontal="right"/>
    </xf>
    <xf numFmtId="4" fontId="5" fillId="2" borderId="0" xfId="0" applyNumberFormat="1" applyFont="1" applyFill="1" applyAlignment="1">
      <alignment horizontal="center" vertical="top"/>
    </xf>
    <xf numFmtId="4" fontId="10" fillId="0" borderId="36" xfId="0" applyNumberFormat="1" applyFont="1" applyBorder="1" applyAlignment="1">
      <alignment horizontal="right"/>
    </xf>
    <xf numFmtId="4" fontId="4" fillId="2" borderId="7" xfId="0" applyNumberFormat="1" applyFont="1" applyFill="1" applyBorder="1" applyAlignment="1">
      <alignment horizontal="left"/>
    </xf>
    <xf numFmtId="2" fontId="12" fillId="2" borderId="0" xfId="0" applyNumberFormat="1" applyFont="1" applyFill="1" applyAlignment="1">
      <alignment horizontal="center" vertical="top"/>
    </xf>
    <xf numFmtId="0" fontId="10" fillId="2" borderId="0" xfId="0" applyFont="1" applyFill="1"/>
    <xf numFmtId="0" fontId="4" fillId="2" borderId="0" xfId="0" applyFont="1" applyFill="1" applyAlignment="1">
      <alignment vertical="top"/>
    </xf>
    <xf numFmtId="4" fontId="4" fillId="2" borderId="54" xfId="0" applyNumberFormat="1" applyFont="1" applyFill="1" applyBorder="1" applyAlignment="1">
      <alignment horizontal="left"/>
    </xf>
    <xf numFmtId="4" fontId="4" fillId="0" borderId="3" xfId="0" applyNumberFormat="1" applyFont="1" applyBorder="1" applyAlignment="1">
      <alignment horizontal="right" vertical="top"/>
    </xf>
    <xf numFmtId="0" fontId="10" fillId="2" borderId="0" xfId="0" applyFont="1" applyFill="1" applyAlignment="1">
      <alignment horizontal="left" vertical="top" wrapText="1"/>
    </xf>
    <xf numFmtId="4" fontId="4" fillId="0" borderId="31" xfId="0" applyNumberFormat="1" applyFont="1" applyBorder="1" applyAlignment="1">
      <alignment horizontal="right" vertical="top"/>
    </xf>
    <xf numFmtId="0" fontId="13" fillId="2" borderId="0" xfId="0" applyFont="1" applyFill="1" applyAlignment="1">
      <alignment horizontal="left" vertical="top"/>
    </xf>
    <xf numFmtId="0" fontId="13" fillId="2" borderId="0" xfId="0" applyFont="1" applyFill="1" applyAlignment="1">
      <alignment vertical="top"/>
    </xf>
    <xf numFmtId="0" fontId="15" fillId="2" borderId="0" xfId="0" applyFont="1" applyFill="1" applyAlignment="1">
      <alignment vertical="top"/>
    </xf>
    <xf numFmtId="165" fontId="13" fillId="2" borderId="0" xfId="0" applyNumberFormat="1" applyFont="1" applyFill="1" applyAlignment="1">
      <alignment vertical="top"/>
    </xf>
    <xf numFmtId="0" fontId="4" fillId="2" borderId="0" xfId="0" applyFont="1" applyFill="1" applyAlignment="1">
      <alignment horizontal="left" vertical="top" wrapText="1"/>
    </xf>
    <xf numFmtId="0" fontId="4" fillId="2" borderId="0" xfId="0" applyFont="1" applyFill="1" applyAlignment="1">
      <alignment horizontal="left" vertical="center" wrapText="1"/>
    </xf>
    <xf numFmtId="0" fontId="10" fillId="2" borderId="0" xfId="0" applyFont="1" applyFill="1" applyAlignment="1">
      <alignment horizontal="center" vertical="top" wrapText="1"/>
    </xf>
    <xf numFmtId="0" fontId="10" fillId="0" borderId="0" xfId="0" applyFont="1" applyAlignment="1">
      <alignment vertical="top" wrapText="1"/>
    </xf>
    <xf numFmtId="0" fontId="4" fillId="0" borderId="0" xfId="0" applyFont="1" applyAlignment="1">
      <alignment horizontal="left" vertical="top" wrapText="1"/>
    </xf>
    <xf numFmtId="0" fontId="18" fillId="2" borderId="28" xfId="0" applyFont="1" applyFill="1" applyBorder="1" applyAlignment="1">
      <alignment horizontal="center" vertical="center" wrapText="1"/>
    </xf>
    <xf numFmtId="0" fontId="18" fillId="2" borderId="48" xfId="0" applyFont="1" applyFill="1" applyBorder="1" applyAlignment="1">
      <alignment horizontal="center" vertical="center" wrapText="1"/>
    </xf>
    <xf numFmtId="0" fontId="18" fillId="2" borderId="21"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3" borderId="35" xfId="0" applyFont="1" applyFill="1" applyBorder="1" applyAlignment="1" applyProtection="1">
      <alignment horizontal="center" vertical="center" wrapText="1"/>
      <protection locked="0"/>
    </xf>
    <xf numFmtId="0" fontId="10" fillId="2" borderId="35" xfId="0" applyFont="1" applyFill="1" applyBorder="1" applyAlignment="1">
      <alignment horizontal="center" vertical="center" wrapText="1"/>
    </xf>
    <xf numFmtId="4" fontId="9" fillId="2" borderId="0" xfId="0" applyNumberFormat="1" applyFont="1" applyFill="1" applyAlignment="1">
      <alignment horizontal="left" vertical="top" wrapText="1"/>
    </xf>
    <xf numFmtId="0" fontId="10" fillId="2" borderId="19"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7" xfId="0" applyFont="1" applyFill="1" applyBorder="1" applyAlignment="1">
      <alignment horizontal="center" vertical="center"/>
    </xf>
    <xf numFmtId="49" fontId="20" fillId="3" borderId="52" xfId="0" applyNumberFormat="1" applyFont="1" applyFill="1" applyBorder="1" applyAlignment="1" applyProtection="1">
      <alignment horizontal="left" vertical="top" wrapText="1"/>
      <protection locked="0"/>
    </xf>
    <xf numFmtId="2" fontId="20" fillId="3" borderId="52" xfId="0" applyNumberFormat="1" applyFont="1" applyFill="1" applyBorder="1" applyAlignment="1" applyProtection="1">
      <alignment horizontal="center" vertical="top"/>
      <protection locked="0"/>
    </xf>
    <xf numFmtId="4" fontId="4" fillId="2" borderId="10" xfId="0" applyNumberFormat="1" applyFont="1" applyFill="1" applyBorder="1" applyAlignment="1">
      <alignment vertical="top" wrapText="1"/>
    </xf>
    <xf numFmtId="4" fontId="4" fillId="3" borderId="11" xfId="0" applyNumberFormat="1" applyFont="1" applyFill="1" applyBorder="1" applyAlignment="1" applyProtection="1">
      <alignment horizontal="right" vertical="top"/>
      <protection locked="0"/>
    </xf>
    <xf numFmtId="4" fontId="4" fillId="2" borderId="0" xfId="0" applyNumberFormat="1" applyFont="1" applyFill="1" applyAlignment="1">
      <alignment horizontal="right" vertical="top"/>
    </xf>
    <xf numFmtId="4" fontId="4" fillId="3" borderId="10" xfId="0" applyNumberFormat="1" applyFont="1" applyFill="1" applyBorder="1" applyAlignment="1" applyProtection="1">
      <alignment vertical="top"/>
      <protection locked="0"/>
    </xf>
    <xf numFmtId="4" fontId="4" fillId="3" borderId="11" xfId="0" applyNumberFormat="1" applyFont="1" applyFill="1" applyBorder="1" applyAlignment="1" applyProtection="1">
      <alignment vertical="top"/>
      <protection locked="0"/>
    </xf>
    <xf numFmtId="4" fontId="4" fillId="3" borderId="12" xfId="0" applyNumberFormat="1" applyFont="1" applyFill="1" applyBorder="1" applyAlignment="1" applyProtection="1">
      <alignment vertical="top"/>
      <protection locked="0"/>
    </xf>
    <xf numFmtId="3" fontId="4" fillId="0" borderId="10" xfId="0" applyNumberFormat="1" applyFont="1" applyBorder="1" applyAlignment="1">
      <alignment vertical="top"/>
    </xf>
    <xf numFmtId="3" fontId="4" fillId="0" borderId="11" xfId="0" applyNumberFormat="1" applyFont="1" applyBorder="1" applyAlignment="1">
      <alignment vertical="top"/>
    </xf>
    <xf numFmtId="3" fontId="4" fillId="0" borderId="12" xfId="0" applyNumberFormat="1" applyFont="1" applyBorder="1" applyAlignment="1">
      <alignment vertical="top"/>
    </xf>
    <xf numFmtId="4" fontId="4" fillId="2" borderId="0" xfId="0" applyNumberFormat="1" applyFont="1" applyFill="1" applyAlignment="1">
      <alignment vertical="top"/>
    </xf>
    <xf numFmtId="2" fontId="1" fillId="0" borderId="0" xfId="0" applyNumberFormat="1" applyFont="1"/>
    <xf numFmtId="49" fontId="20" fillId="3" borderId="14" xfId="0" applyNumberFormat="1" applyFont="1" applyFill="1" applyBorder="1" applyAlignment="1" applyProtection="1">
      <alignment horizontal="left" vertical="top" wrapText="1"/>
      <protection locked="0"/>
    </xf>
    <xf numFmtId="2" fontId="20" fillId="3" borderId="14" xfId="0" applyNumberFormat="1" applyFont="1" applyFill="1" applyBorder="1" applyAlignment="1" applyProtection="1">
      <alignment horizontal="center" vertical="top"/>
      <protection locked="0"/>
    </xf>
    <xf numFmtId="3" fontId="4" fillId="0" borderId="13" xfId="0" applyNumberFormat="1" applyFont="1" applyBorder="1" applyAlignment="1">
      <alignment vertical="top"/>
    </xf>
    <xf numFmtId="3" fontId="4" fillId="0" borderId="1" xfId="0" applyNumberFormat="1" applyFont="1" applyBorder="1" applyAlignment="1">
      <alignment vertical="top"/>
    </xf>
    <xf numFmtId="3" fontId="4" fillId="0" borderId="3" xfId="0" applyNumberFormat="1" applyFont="1" applyBorder="1" applyAlignment="1">
      <alignment vertical="top"/>
    </xf>
    <xf numFmtId="49" fontId="20" fillId="3" borderId="33" xfId="0" applyNumberFormat="1" applyFont="1" applyFill="1" applyBorder="1" applyAlignment="1" applyProtection="1">
      <alignment horizontal="left" vertical="top" wrapText="1"/>
      <protection locked="0"/>
    </xf>
    <xf numFmtId="3" fontId="4" fillId="0" borderId="30" xfId="0" applyNumberFormat="1" applyFont="1" applyBorder="1" applyAlignment="1">
      <alignment vertical="top"/>
    </xf>
    <xf numFmtId="3" fontId="4" fillId="0" borderId="36" xfId="0" applyNumberFormat="1" applyFont="1" applyBorder="1" applyAlignment="1">
      <alignment vertical="top"/>
    </xf>
    <xf numFmtId="3" fontId="4" fillId="0" borderId="31" xfId="0" applyNumberFormat="1" applyFont="1" applyBorder="1" applyAlignment="1">
      <alignment vertical="top"/>
    </xf>
    <xf numFmtId="4" fontId="10" fillId="2" borderId="17" xfId="0" applyNumberFormat="1" applyFont="1" applyFill="1" applyBorder="1" applyAlignment="1">
      <alignment vertical="top" wrapText="1"/>
    </xf>
    <xf numFmtId="4" fontId="4" fillId="2" borderId="38" xfId="0" applyNumberFormat="1" applyFont="1" applyFill="1" applyBorder="1" applyAlignment="1">
      <alignment horizontal="right" vertical="top"/>
    </xf>
    <xf numFmtId="4" fontId="4" fillId="2" borderId="9" xfId="0" applyNumberFormat="1" applyFont="1" applyFill="1" applyBorder="1" applyAlignment="1">
      <alignment horizontal="right" vertical="top"/>
    </xf>
    <xf numFmtId="4" fontId="4" fillId="2" borderId="5" xfId="0" applyNumberFormat="1" applyFont="1" applyFill="1" applyBorder="1" applyAlignment="1">
      <alignment horizontal="right" vertical="top"/>
    </xf>
    <xf numFmtId="4" fontId="16" fillId="2" borderId="0" xfId="0" applyNumberFormat="1" applyFont="1" applyFill="1" applyAlignment="1">
      <alignment vertical="center" wrapText="1"/>
    </xf>
    <xf numFmtId="0" fontId="4" fillId="0" borderId="0" xfId="0" applyFont="1"/>
    <xf numFmtId="0" fontId="4" fillId="0" borderId="0" xfId="0" applyFont="1" applyAlignment="1">
      <alignment vertical="top"/>
    </xf>
    <xf numFmtId="0" fontId="5" fillId="2" borderId="0" xfId="0" applyFont="1" applyFill="1" applyAlignment="1">
      <alignment horizontal="right" vertical="top"/>
    </xf>
    <xf numFmtId="4" fontId="10" fillId="2" borderId="0" xfId="0" applyNumberFormat="1" applyFont="1" applyFill="1" applyAlignment="1">
      <alignment vertical="top" wrapText="1"/>
    </xf>
    <xf numFmtId="4" fontId="16" fillId="0" borderId="0" xfId="0" applyNumberFormat="1" applyFont="1" applyAlignment="1">
      <alignment vertical="center" wrapText="1"/>
    </xf>
    <xf numFmtId="4" fontId="16" fillId="2" borderId="0" xfId="0" applyNumberFormat="1" applyFont="1" applyFill="1" applyAlignment="1">
      <alignment horizontal="left" vertical="center" wrapText="1"/>
    </xf>
    <xf numFmtId="2" fontId="10" fillId="0" borderId="4" xfId="0" applyNumberFormat="1" applyFont="1" applyBorder="1" applyAlignment="1">
      <alignment horizontal="right" vertical="center"/>
    </xf>
    <xf numFmtId="0" fontId="10" fillId="2" borderId="20" xfId="0" applyFont="1" applyFill="1" applyBorder="1" applyAlignment="1">
      <alignment vertical="center"/>
    </xf>
    <xf numFmtId="0" fontId="4" fillId="2" borderId="20" xfId="0" applyFont="1" applyFill="1" applyBorder="1" applyAlignment="1">
      <alignment vertical="top"/>
    </xf>
    <xf numFmtId="0" fontId="1" fillId="2" borderId="7" xfId="0" applyFont="1" applyFill="1" applyBorder="1" applyAlignment="1">
      <alignment vertical="top"/>
    </xf>
    <xf numFmtId="0" fontId="17" fillId="2" borderId="0" xfId="0" applyFont="1" applyFill="1" applyAlignment="1">
      <alignment vertical="top" wrapText="1"/>
    </xf>
    <xf numFmtId="0" fontId="8" fillId="2" borderId="20" xfId="0" applyFont="1" applyFill="1" applyBorder="1" applyAlignment="1">
      <alignment vertical="center"/>
    </xf>
    <xf numFmtId="0" fontId="3" fillId="2" borderId="20" xfId="0" applyFont="1" applyFill="1" applyBorder="1" applyAlignment="1">
      <alignment vertical="center"/>
    </xf>
    <xf numFmtId="0" fontId="10" fillId="2" borderId="25" xfId="0" applyFont="1" applyFill="1" applyBorder="1" applyAlignment="1">
      <alignment horizontal="center" vertical="center"/>
    </xf>
    <xf numFmtId="0" fontId="10" fillId="2" borderId="48" xfId="0" applyFont="1" applyFill="1" applyBorder="1" applyAlignment="1">
      <alignment horizontal="center" vertical="center"/>
    </xf>
    <xf numFmtId="0" fontId="10" fillId="2" borderId="21" xfId="0" applyFont="1" applyFill="1" applyBorder="1" applyAlignment="1">
      <alignment horizontal="center" vertical="center"/>
    </xf>
    <xf numFmtId="4" fontId="4" fillId="2" borderId="0" xfId="0" applyNumberFormat="1" applyFont="1" applyFill="1" applyAlignment="1">
      <alignment vertical="top" wrapText="1"/>
    </xf>
    <xf numFmtId="0" fontId="4" fillId="2" borderId="2" xfId="0" applyFont="1" applyFill="1" applyBorder="1" applyAlignment="1">
      <alignment horizontal="center" vertical="top"/>
    </xf>
    <xf numFmtId="4" fontId="10" fillId="2" borderId="2" xfId="0" applyNumberFormat="1" applyFont="1" applyFill="1" applyBorder="1" applyAlignment="1">
      <alignment vertical="top" wrapText="1"/>
    </xf>
    <xf numFmtId="0" fontId="4" fillId="3" borderId="9" xfId="0" applyFont="1" applyFill="1" applyBorder="1" applyAlignment="1" applyProtection="1">
      <alignment horizontal="right" vertical="top"/>
      <protection locked="0"/>
    </xf>
    <xf numFmtId="3" fontId="4" fillId="0" borderId="17" xfId="0" applyNumberFormat="1" applyFont="1" applyBorder="1" applyAlignment="1">
      <alignment vertical="top"/>
    </xf>
    <xf numFmtId="0" fontId="4" fillId="2" borderId="14" xfId="0" applyFont="1" applyFill="1" applyBorder="1" applyAlignment="1">
      <alignment horizontal="center" vertical="top"/>
    </xf>
    <xf numFmtId="49" fontId="4" fillId="3" borderId="16" xfId="0" applyNumberFormat="1" applyFont="1" applyFill="1" applyBorder="1" applyAlignment="1" applyProtection="1">
      <alignment horizontal="left" vertical="top" wrapText="1"/>
      <protection locked="0"/>
    </xf>
    <xf numFmtId="4" fontId="10" fillId="2" borderId="52" xfId="0" applyNumberFormat="1" applyFont="1" applyFill="1" applyBorder="1" applyAlignment="1">
      <alignment vertical="top" wrapText="1"/>
    </xf>
    <xf numFmtId="4" fontId="10" fillId="2" borderId="9" xfId="0" applyNumberFormat="1" applyFont="1" applyFill="1" applyBorder="1" applyAlignment="1">
      <alignment vertical="top" wrapText="1"/>
    </xf>
    <xf numFmtId="4" fontId="4" fillId="2" borderId="0" xfId="0" applyNumberFormat="1" applyFont="1" applyFill="1" applyAlignment="1">
      <alignment horizontal="right" vertical="top" wrapText="1"/>
    </xf>
    <xf numFmtId="4" fontId="10" fillId="2" borderId="0" xfId="0" applyNumberFormat="1" applyFont="1" applyFill="1" applyAlignment="1">
      <alignment vertical="top"/>
    </xf>
    <xf numFmtId="49" fontId="4" fillId="3" borderId="34" xfId="0" applyNumberFormat="1" applyFont="1" applyFill="1" applyBorder="1" applyAlignment="1" applyProtection="1">
      <alignment horizontal="left" vertical="top" wrapText="1"/>
      <protection locked="0"/>
    </xf>
    <xf numFmtId="4" fontId="10" fillId="2" borderId="8" xfId="0" applyNumberFormat="1" applyFont="1" applyFill="1" applyBorder="1" applyAlignment="1">
      <alignment vertical="top" wrapText="1"/>
    </xf>
    <xf numFmtId="4" fontId="4" fillId="2" borderId="17" xfId="0" applyNumberFormat="1" applyFont="1" applyFill="1" applyBorder="1" applyAlignment="1">
      <alignment vertical="top" wrapText="1"/>
    </xf>
    <xf numFmtId="4" fontId="4" fillId="2" borderId="9" xfId="0" applyNumberFormat="1" applyFont="1" applyFill="1" applyBorder="1" applyAlignment="1">
      <alignment vertical="top" wrapText="1"/>
    </xf>
    <xf numFmtId="0" fontId="10" fillId="2" borderId="51" xfId="0" applyFont="1" applyFill="1" applyBorder="1" applyAlignment="1">
      <alignment horizontal="center" vertical="center"/>
    </xf>
    <xf numFmtId="0" fontId="10" fillId="2" borderId="57" xfId="0" applyFont="1" applyFill="1" applyBorder="1" applyAlignment="1">
      <alignment horizontal="center" vertical="center" wrapText="1"/>
    </xf>
    <xf numFmtId="0" fontId="4" fillId="2" borderId="33" xfId="0" applyFont="1" applyFill="1" applyBorder="1" applyAlignment="1">
      <alignment horizontal="center" vertical="top"/>
    </xf>
    <xf numFmtId="4" fontId="10" fillId="2" borderId="17" xfId="0" applyNumberFormat="1" applyFont="1" applyFill="1" applyBorder="1" applyAlignment="1">
      <alignment vertical="top"/>
    </xf>
    <xf numFmtId="4" fontId="4" fillId="2" borderId="17" xfId="0" applyNumberFormat="1" applyFont="1" applyFill="1" applyBorder="1" applyAlignment="1">
      <alignment vertical="top"/>
    </xf>
    <xf numFmtId="4" fontId="4" fillId="2" borderId="9" xfId="0" applyNumberFormat="1" applyFont="1" applyFill="1" applyBorder="1" applyAlignment="1">
      <alignment vertical="top"/>
    </xf>
    <xf numFmtId="0" fontId="10" fillId="2" borderId="17" xfId="0" applyFont="1" applyFill="1" applyBorder="1" applyAlignment="1">
      <alignment horizontal="center" vertical="center" wrapText="1"/>
    </xf>
    <xf numFmtId="0" fontId="5" fillId="2" borderId="0" xfId="0" applyFont="1" applyFill="1" applyAlignment="1">
      <alignment horizontal="left" vertical="top"/>
    </xf>
    <xf numFmtId="0" fontId="10" fillId="2" borderId="0" xfId="0" applyFont="1" applyFill="1" applyAlignment="1">
      <alignment horizontal="center"/>
    </xf>
    <xf numFmtId="4" fontId="10" fillId="0" borderId="24" xfId="0" applyNumberFormat="1" applyFont="1" applyBorder="1" applyAlignment="1">
      <alignment vertical="center" wrapText="1"/>
    </xf>
    <xf numFmtId="4" fontId="4" fillId="0" borderId="2" xfId="0" applyNumberFormat="1" applyFont="1" applyBorder="1" applyAlignment="1">
      <alignment vertical="top"/>
    </xf>
    <xf numFmtId="4" fontId="4" fillId="0" borderId="8" xfId="0" applyNumberFormat="1" applyFont="1" applyBorder="1" applyAlignment="1">
      <alignment vertical="top"/>
    </xf>
    <xf numFmtId="0" fontId="4" fillId="2" borderId="0" xfId="0" applyFont="1" applyFill="1" applyAlignment="1">
      <alignment horizontal="right" vertical="top" wrapText="1"/>
    </xf>
    <xf numFmtId="4" fontId="23" fillId="2" borderId="0" xfId="0" applyNumberFormat="1" applyFont="1" applyFill="1" applyAlignment="1">
      <alignment horizontal="left" vertical="top"/>
    </xf>
    <xf numFmtId="0" fontId="5" fillId="0" borderId="50" xfId="0" applyFont="1" applyBorder="1" applyAlignment="1">
      <alignment vertical="center" wrapText="1"/>
    </xf>
    <xf numFmtId="4" fontId="10" fillId="0" borderId="24" xfId="0" applyNumberFormat="1" applyFont="1" applyBorder="1" applyAlignment="1">
      <alignment vertical="center"/>
    </xf>
    <xf numFmtId="0" fontId="23" fillId="2" borderId="0" xfId="0" applyFont="1" applyFill="1" applyAlignment="1">
      <alignment horizontal="left" vertical="top"/>
    </xf>
    <xf numFmtId="0" fontId="1" fillId="2" borderId="0" xfId="0" applyFont="1" applyFill="1"/>
    <xf numFmtId="49" fontId="4" fillId="3" borderId="15" xfId="0" applyNumberFormat="1" applyFont="1" applyFill="1" applyBorder="1" applyAlignment="1" applyProtection="1">
      <alignment horizontal="left" wrapText="1"/>
      <protection locked="0"/>
    </xf>
    <xf numFmtId="49" fontId="26" fillId="3" borderId="44" xfId="0" applyNumberFormat="1" applyFont="1" applyFill="1" applyBorder="1" applyAlignment="1" applyProtection="1">
      <alignment horizontal="right"/>
      <protection locked="0"/>
    </xf>
    <xf numFmtId="4" fontId="4" fillId="0" borderId="2" xfId="0" applyNumberFormat="1" applyFont="1" applyBorder="1"/>
    <xf numFmtId="49" fontId="26" fillId="3" borderId="3" xfId="0" applyNumberFormat="1" applyFont="1" applyFill="1" applyBorder="1" applyAlignment="1" applyProtection="1">
      <alignment horizontal="right"/>
      <protection locked="0"/>
    </xf>
    <xf numFmtId="49" fontId="26" fillId="3" borderId="31" xfId="0" applyNumberFormat="1" applyFont="1" applyFill="1" applyBorder="1" applyAlignment="1" applyProtection="1">
      <alignment horizontal="right"/>
      <protection locked="0"/>
    </xf>
    <xf numFmtId="4" fontId="4" fillId="0" borderId="9" xfId="0" applyNumberFormat="1" applyFont="1" applyBorder="1"/>
    <xf numFmtId="0" fontId="4" fillId="2" borderId="0" xfId="0" applyFont="1" applyFill="1" applyAlignment="1">
      <alignment horizontal="right" vertical="top"/>
    </xf>
    <xf numFmtId="0" fontId="4" fillId="2" borderId="0" xfId="0" applyFont="1" applyFill="1" applyAlignment="1">
      <alignment horizontal="right"/>
    </xf>
    <xf numFmtId="4" fontId="4" fillId="2" borderId="0" xfId="0" applyNumberFormat="1" applyFont="1" applyFill="1"/>
    <xf numFmtId="4" fontId="10" fillId="0" borderId="9" xfId="0" applyNumberFormat="1" applyFont="1" applyBorder="1" applyAlignment="1">
      <alignment vertical="center"/>
    </xf>
    <xf numFmtId="4" fontId="10" fillId="2" borderId="5" xfId="0" applyNumberFormat="1" applyFont="1" applyFill="1" applyBorder="1" applyAlignment="1">
      <alignment vertical="center"/>
    </xf>
    <xf numFmtId="0" fontId="5" fillId="2" borderId="0" xfId="0" applyFont="1" applyFill="1" applyAlignment="1">
      <alignment horizontal="left" vertical="center"/>
    </xf>
    <xf numFmtId="4" fontId="10" fillId="2" borderId="0" xfId="0" applyNumberFormat="1" applyFont="1" applyFill="1" applyAlignment="1">
      <alignment vertical="center"/>
    </xf>
    <xf numFmtId="0" fontId="5" fillId="2" borderId="0" xfId="0" applyFont="1" applyFill="1" applyAlignment="1">
      <alignment horizontal="right" vertical="top" wrapText="1"/>
    </xf>
    <xf numFmtId="4" fontId="10" fillId="0" borderId="9" xfId="0" applyNumberFormat="1" applyFont="1" applyBorder="1" applyAlignment="1">
      <alignment vertical="top" wrapText="1"/>
    </xf>
    <xf numFmtId="4" fontId="10" fillId="0" borderId="17" xfId="0" applyNumberFormat="1" applyFont="1" applyBorder="1" applyAlignment="1">
      <alignment horizontal="right" vertical="top"/>
    </xf>
    <xf numFmtId="4" fontId="10" fillId="0" borderId="9" xfId="0" applyNumberFormat="1" applyFont="1" applyBorder="1" applyAlignment="1">
      <alignment horizontal="right" vertical="top"/>
    </xf>
    <xf numFmtId="4" fontId="10" fillId="2" borderId="0" xfId="0" applyNumberFormat="1" applyFont="1" applyFill="1" applyAlignment="1">
      <alignment horizontal="right" vertical="top"/>
    </xf>
    <xf numFmtId="4" fontId="10" fillId="2" borderId="9" xfId="0" applyNumberFormat="1" applyFont="1" applyFill="1" applyBorder="1" applyAlignment="1">
      <alignment vertical="top"/>
    </xf>
    <xf numFmtId="4" fontId="10" fillId="2" borderId="5" xfId="0" applyNumberFormat="1" applyFont="1" applyFill="1" applyBorder="1" applyAlignment="1">
      <alignment vertical="top"/>
    </xf>
    <xf numFmtId="0" fontId="16" fillId="2" borderId="0" xfId="0" applyFont="1" applyFill="1" applyAlignment="1">
      <alignment vertical="top" wrapText="1"/>
    </xf>
    <xf numFmtId="49" fontId="4" fillId="3" borderId="24" xfId="0" applyNumberFormat="1" applyFont="1" applyFill="1" applyBorder="1" applyAlignment="1" applyProtection="1">
      <alignment horizontal="center" vertical="center"/>
      <protection locked="0"/>
    </xf>
    <xf numFmtId="49" fontId="4" fillId="0" borderId="0" xfId="0" applyNumberFormat="1" applyFont="1" applyAlignment="1">
      <alignment vertical="top"/>
    </xf>
    <xf numFmtId="49" fontId="4" fillId="0" borderId="6" xfId="0" applyNumberFormat="1" applyFont="1" applyBorder="1" applyAlignment="1">
      <alignment vertical="top"/>
    </xf>
    <xf numFmtId="0" fontId="16" fillId="2" borderId="0" xfId="0" applyFont="1" applyFill="1"/>
    <xf numFmtId="4" fontId="10" fillId="2" borderId="17" xfId="0" applyNumberFormat="1" applyFont="1" applyFill="1" applyBorder="1" applyAlignment="1">
      <alignment vertical="center"/>
    </xf>
    <xf numFmtId="0" fontId="10" fillId="2" borderId="9" xfId="0" applyFont="1" applyFill="1" applyBorder="1" applyAlignment="1">
      <alignment horizontal="center" vertical="center" wrapText="1"/>
    </xf>
    <xf numFmtId="4" fontId="10" fillId="2" borderId="9" xfId="0" applyNumberFormat="1" applyFont="1" applyFill="1" applyBorder="1" applyAlignment="1">
      <alignment vertical="center"/>
    </xf>
    <xf numFmtId="0" fontId="10" fillId="2" borderId="24" xfId="0" applyFont="1" applyFill="1" applyBorder="1" applyAlignment="1">
      <alignment horizontal="center" vertical="center"/>
    </xf>
    <xf numFmtId="0" fontId="10" fillId="2" borderId="7" xfId="0" applyFont="1" applyFill="1" applyBorder="1" applyAlignment="1">
      <alignment horizontal="center" vertical="center" wrapText="1"/>
    </xf>
    <xf numFmtId="4" fontId="4" fillId="0" borderId="26" xfId="0" applyNumberFormat="1" applyFont="1" applyBorder="1" applyAlignment="1">
      <alignment horizontal="right" vertical="top"/>
    </xf>
    <xf numFmtId="4" fontId="4" fillId="0" borderId="60" xfId="0" applyNumberFormat="1" applyFont="1" applyBorder="1" applyAlignment="1">
      <alignment horizontal="right" vertical="top"/>
    </xf>
    <xf numFmtId="49" fontId="6" fillId="3" borderId="8" xfId="0" applyNumberFormat="1" applyFont="1" applyFill="1" applyBorder="1" applyAlignment="1" applyProtection="1">
      <alignment horizontal="center" vertical="center"/>
      <protection locked="0"/>
    </xf>
    <xf numFmtId="14" fontId="4" fillId="3" borderId="59" xfId="0" applyNumberFormat="1" applyFont="1" applyFill="1" applyBorder="1" applyAlignment="1" applyProtection="1">
      <alignment horizontal="left" vertical="center"/>
      <protection locked="0"/>
    </xf>
    <xf numFmtId="0" fontId="4" fillId="2" borderId="4" xfId="0" applyFont="1" applyFill="1" applyBorder="1" applyAlignment="1">
      <alignment horizontal="center" vertical="center"/>
    </xf>
    <xf numFmtId="14" fontId="4" fillId="3" borderId="26" xfId="0" applyNumberFormat="1" applyFont="1" applyFill="1" applyBorder="1" applyAlignment="1" applyProtection="1">
      <alignment horizontal="left" vertical="center"/>
      <protection locked="0"/>
    </xf>
    <xf numFmtId="0" fontId="19" fillId="2" borderId="47"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0" fillId="2" borderId="24" xfId="0" applyFont="1" applyFill="1" applyBorder="1" applyAlignment="1">
      <alignment horizontal="center" vertical="top"/>
    </xf>
    <xf numFmtId="0" fontId="10" fillId="2" borderId="21" xfId="0" applyFont="1" applyFill="1" applyBorder="1" applyAlignment="1">
      <alignment horizontal="center" vertical="top"/>
    </xf>
    <xf numFmtId="0" fontId="10" fillId="2" borderId="8"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0" borderId="9" xfId="0" applyFont="1" applyBorder="1" applyAlignment="1">
      <alignment horizontal="center" vertical="center"/>
    </xf>
    <xf numFmtId="0" fontId="25" fillId="0" borderId="47" xfId="0" applyFont="1" applyBorder="1" applyAlignment="1">
      <alignment horizontal="center" vertical="center" wrapText="1"/>
    </xf>
    <xf numFmtId="0" fontId="16" fillId="2" borderId="0" xfId="0" applyFont="1" applyFill="1" applyAlignment="1">
      <alignment horizontal="left" vertical="center"/>
    </xf>
    <xf numFmtId="0" fontId="16" fillId="0" borderId="0" xfId="0" applyFont="1" applyAlignment="1">
      <alignment horizontal="left" vertical="top" wrapText="1"/>
    </xf>
    <xf numFmtId="0" fontId="16" fillId="0" borderId="6" xfId="0" applyFont="1" applyBorder="1" applyAlignment="1">
      <alignment horizontal="left" vertical="top" wrapText="1"/>
    </xf>
    <xf numFmtId="49" fontId="3" fillId="3" borderId="17" xfId="0" applyNumberFormat="1" applyFont="1" applyFill="1" applyBorder="1" applyAlignment="1" applyProtection="1">
      <alignment horizontal="left" vertical="center" wrapText="1"/>
      <protection locked="0"/>
    </xf>
    <xf numFmtId="49" fontId="3" fillId="3" borderId="4" xfId="0" applyNumberFormat="1" applyFont="1" applyFill="1" applyBorder="1" applyAlignment="1" applyProtection="1">
      <alignment horizontal="left" vertical="center" wrapText="1"/>
      <protection locked="0"/>
    </xf>
    <xf numFmtId="49" fontId="3" fillId="3" borderId="5" xfId="0" applyNumberFormat="1" applyFont="1" applyFill="1" applyBorder="1" applyAlignment="1" applyProtection="1">
      <alignment horizontal="left" vertical="center" wrapText="1"/>
      <protection locked="0"/>
    </xf>
    <xf numFmtId="49" fontId="3" fillId="3" borderId="28" xfId="0" applyNumberFormat="1" applyFont="1" applyFill="1" applyBorder="1" applyAlignment="1" applyProtection="1">
      <alignment horizontal="left" vertical="center" wrapText="1"/>
      <protection locked="0"/>
    </xf>
    <xf numFmtId="49" fontId="3" fillId="3" borderId="25" xfId="0" applyNumberFormat="1" applyFont="1" applyFill="1" applyBorder="1" applyAlignment="1" applyProtection="1">
      <alignment horizontal="left" vertical="center" wrapText="1"/>
      <protection locked="0"/>
    </xf>
    <xf numFmtId="49" fontId="3" fillId="3" borderId="21" xfId="0" applyNumberFormat="1" applyFont="1" applyFill="1" applyBorder="1" applyAlignment="1" applyProtection="1">
      <alignment horizontal="left" vertical="center" wrapText="1"/>
      <protection locked="0"/>
    </xf>
    <xf numFmtId="0" fontId="4" fillId="2" borderId="38"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5" fillId="0" borderId="17" xfId="0" applyFont="1" applyBorder="1" applyAlignment="1">
      <alignment horizontal="center" vertical="center" wrapText="1"/>
    </xf>
    <xf numFmtId="0" fontId="1" fillId="0" borderId="5" xfId="0" applyFont="1" applyBorder="1"/>
    <xf numFmtId="0" fontId="3" fillId="0" borderId="17" xfId="0" applyFont="1" applyBorder="1" applyAlignment="1">
      <alignment horizontal="left" vertical="center"/>
    </xf>
    <xf numFmtId="0" fontId="3" fillId="0" borderId="5" xfId="0" applyFont="1" applyBorder="1" applyAlignment="1">
      <alignment horizontal="left"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7" xfId="0" applyFont="1" applyBorder="1" applyAlignment="1">
      <alignment horizontal="left" vertical="center" wrapText="1"/>
    </xf>
    <xf numFmtId="0" fontId="5" fillId="2" borderId="28" xfId="0" applyFont="1" applyFill="1" applyBorder="1" applyAlignment="1">
      <alignment horizontal="left" vertical="top" wrapText="1"/>
    </xf>
    <xf numFmtId="0" fontId="5" fillId="2" borderId="21" xfId="0" applyFont="1" applyFill="1" applyBorder="1" applyAlignment="1">
      <alignment horizontal="left" vertical="top" wrapText="1"/>
    </xf>
    <xf numFmtId="49" fontId="28" fillId="2" borderId="0" xfId="0" applyNumberFormat="1" applyFont="1" applyFill="1" applyAlignment="1">
      <alignment horizontal="left" vertical="center" wrapText="1"/>
    </xf>
    <xf numFmtId="0" fontId="4" fillId="2" borderId="19" xfId="0" applyFont="1" applyFill="1" applyBorder="1" applyAlignment="1">
      <alignment horizontal="center" vertical="top" wrapText="1"/>
    </xf>
    <xf numFmtId="0" fontId="4" fillId="2" borderId="7" xfId="0" applyFont="1" applyFill="1" applyBorder="1" applyAlignment="1">
      <alignment horizontal="center" vertical="top" wrapText="1"/>
    </xf>
    <xf numFmtId="0" fontId="10" fillId="0" borderId="15" xfId="0" applyFont="1" applyBorder="1" applyAlignment="1">
      <alignment horizontal="left"/>
    </xf>
    <xf numFmtId="0" fontId="10" fillId="0" borderId="29" xfId="0" applyFont="1" applyBorder="1" applyAlignment="1">
      <alignment horizontal="left"/>
    </xf>
    <xf numFmtId="0" fontId="10" fillId="0" borderId="23" xfId="0" applyFont="1" applyBorder="1" applyAlignment="1">
      <alignment horizontal="left"/>
    </xf>
    <xf numFmtId="0" fontId="4" fillId="0" borderId="16" xfId="0" applyFont="1" applyBorder="1" applyAlignment="1">
      <alignment horizontal="left"/>
    </xf>
    <xf numFmtId="0" fontId="4" fillId="0" borderId="27" xfId="0" applyFont="1" applyBorder="1" applyAlignment="1">
      <alignment horizontal="left"/>
    </xf>
    <xf numFmtId="49" fontId="4" fillId="3" borderId="40" xfId="0" applyNumberFormat="1" applyFont="1" applyFill="1" applyBorder="1" applyAlignment="1" applyProtection="1">
      <alignment horizontal="left" vertical="top" wrapText="1"/>
      <protection locked="0"/>
    </xf>
    <xf numFmtId="49" fontId="4" fillId="3" borderId="22" xfId="0" applyNumberFormat="1" applyFont="1" applyFill="1" applyBorder="1" applyAlignment="1" applyProtection="1">
      <alignment horizontal="left" vertical="top" wrapText="1"/>
      <protection locked="0"/>
    </xf>
    <xf numFmtId="49" fontId="23" fillId="3" borderId="40" xfId="0" applyNumberFormat="1" applyFont="1" applyFill="1" applyBorder="1" applyAlignment="1" applyProtection="1">
      <alignment horizontal="left" vertical="top" wrapText="1"/>
      <protection locked="0"/>
    </xf>
    <xf numFmtId="49" fontId="23" fillId="3" borderId="22" xfId="0" applyNumberFormat="1" applyFont="1" applyFill="1" applyBorder="1" applyAlignment="1" applyProtection="1">
      <alignment horizontal="left" vertical="top" wrapText="1"/>
      <protection locked="0"/>
    </xf>
    <xf numFmtId="49" fontId="23" fillId="3" borderId="41" xfId="0" applyNumberFormat="1" applyFont="1" applyFill="1" applyBorder="1" applyAlignment="1" applyProtection="1">
      <alignment horizontal="left" vertical="top" wrapText="1"/>
      <protection locked="0"/>
    </xf>
    <xf numFmtId="49" fontId="23" fillId="3" borderId="32" xfId="0" applyNumberFormat="1" applyFont="1" applyFill="1" applyBorder="1" applyAlignment="1" applyProtection="1">
      <alignment horizontal="left" vertical="top" wrapText="1"/>
      <protection locked="0"/>
    </xf>
    <xf numFmtId="0" fontId="5" fillId="0" borderId="28" xfId="0" applyFont="1" applyBorder="1" applyAlignment="1">
      <alignment horizontal="left" vertical="center" wrapText="1"/>
    </xf>
    <xf numFmtId="0" fontId="5" fillId="0" borderId="25" xfId="0" applyFont="1" applyBorder="1" applyAlignment="1">
      <alignment horizontal="left" vertical="center" wrapText="1"/>
    </xf>
    <xf numFmtId="0" fontId="4" fillId="0" borderId="42" xfId="0" applyFont="1" applyBorder="1" applyAlignment="1">
      <alignment horizontal="right" vertical="top" wrapText="1"/>
    </xf>
    <xf numFmtId="0" fontId="4" fillId="0" borderId="45" xfId="0" applyFont="1" applyBorder="1" applyAlignment="1">
      <alignment horizontal="right" vertical="top" wrapText="1"/>
    </xf>
    <xf numFmtId="0" fontId="18" fillId="0" borderId="28"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1" xfId="0" applyFont="1" applyBorder="1" applyAlignment="1">
      <alignment horizontal="center" vertical="center" wrapText="1"/>
    </xf>
    <xf numFmtId="0" fontId="3" fillId="2" borderId="20" xfId="0" applyFont="1" applyFill="1" applyBorder="1" applyAlignment="1">
      <alignment horizontal="left" vertical="center" wrapText="1"/>
    </xf>
    <xf numFmtId="0" fontId="4" fillId="2" borderId="24" xfId="0" applyFont="1" applyFill="1" applyBorder="1" applyAlignment="1">
      <alignment horizontal="left" vertical="center" wrapText="1"/>
    </xf>
    <xf numFmtId="0" fontId="4" fillId="2" borderId="55" xfId="0" applyFont="1" applyFill="1" applyBorder="1" applyAlignment="1">
      <alignment horizontal="left" vertical="center" wrapText="1"/>
    </xf>
    <xf numFmtId="0" fontId="10" fillId="2" borderId="2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1" fillId="2" borderId="0" xfId="0" applyFont="1" applyFill="1" applyAlignment="1">
      <alignment horizontal="left" vertical="center" wrapText="1"/>
    </xf>
    <xf numFmtId="0" fontId="21" fillId="2" borderId="20"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19" xfId="0" applyFont="1" applyFill="1" applyBorder="1" applyAlignment="1">
      <alignment horizontal="left" vertical="center" wrapText="1"/>
    </xf>
    <xf numFmtId="0" fontId="4" fillId="2" borderId="7" xfId="0" applyFont="1" applyFill="1" applyBorder="1" applyAlignment="1">
      <alignment horizontal="left" vertical="center" wrapText="1"/>
    </xf>
    <xf numFmtId="0" fontId="10" fillId="2" borderId="24"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5" fillId="2" borderId="17" xfId="0" applyFont="1" applyFill="1" applyBorder="1" applyAlignment="1">
      <alignment horizontal="right" vertical="center"/>
    </xf>
    <xf numFmtId="0" fontId="5" fillId="2" borderId="4" xfId="0" applyFont="1" applyFill="1" applyBorder="1" applyAlignment="1">
      <alignment horizontal="right" vertical="center"/>
    </xf>
    <xf numFmtId="0" fontId="5" fillId="0" borderId="17" xfId="0" applyFont="1" applyBorder="1" applyAlignment="1">
      <alignment horizontal="right" vertical="top"/>
    </xf>
    <xf numFmtId="0" fontId="5" fillId="0" borderId="5" xfId="0" applyFont="1" applyBorder="1" applyAlignment="1">
      <alignment horizontal="right" vertical="top"/>
    </xf>
    <xf numFmtId="49" fontId="4" fillId="3" borderId="16" xfId="0" applyNumberFormat="1" applyFont="1" applyFill="1" applyBorder="1" applyAlignment="1" applyProtection="1">
      <alignment horizontal="left" vertical="top" wrapText="1"/>
      <protection locked="0"/>
    </xf>
    <xf numFmtId="49" fontId="4" fillId="3" borderId="34" xfId="0" applyNumberFormat="1" applyFont="1" applyFill="1" applyBorder="1" applyAlignment="1" applyProtection="1">
      <alignment horizontal="left" vertical="top" wrapText="1"/>
      <protection locked="0"/>
    </xf>
    <xf numFmtId="49" fontId="4" fillId="3" borderId="32" xfId="0" applyNumberFormat="1" applyFont="1" applyFill="1" applyBorder="1" applyAlignment="1" applyProtection="1">
      <alignment horizontal="left" vertical="top" wrapText="1"/>
      <protection locked="0"/>
    </xf>
    <xf numFmtId="49" fontId="4" fillId="3" borderId="15" xfId="0" applyNumberFormat="1" applyFont="1" applyFill="1" applyBorder="1" applyAlignment="1" applyProtection="1">
      <alignment horizontal="left" vertical="top" wrapText="1"/>
      <protection locked="0"/>
    </xf>
    <xf numFmtId="49" fontId="4" fillId="3" borderId="23" xfId="0" applyNumberFormat="1" applyFont="1" applyFill="1" applyBorder="1" applyAlignment="1" applyProtection="1">
      <alignment horizontal="left" vertical="top" wrapText="1"/>
      <protection locked="0"/>
    </xf>
    <xf numFmtId="49" fontId="4" fillId="3" borderId="29" xfId="0" applyNumberFormat="1" applyFont="1" applyFill="1" applyBorder="1" applyAlignment="1" applyProtection="1">
      <alignment horizontal="left" vertical="top" wrapText="1"/>
      <protection locked="0"/>
    </xf>
    <xf numFmtId="0" fontId="10" fillId="2" borderId="25"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4" fillId="0" borderId="16" xfId="0" applyFont="1" applyBorder="1" applyAlignment="1">
      <alignment horizontal="left" vertical="top"/>
    </xf>
    <xf numFmtId="0" fontId="4" fillId="0" borderId="27" xfId="0" applyFont="1" applyBorder="1" applyAlignment="1">
      <alignment horizontal="left" vertical="top"/>
    </xf>
    <xf numFmtId="0" fontId="4" fillId="0" borderId="34" xfId="0" applyFont="1" applyBorder="1" applyAlignment="1">
      <alignment horizontal="left"/>
    </xf>
    <xf numFmtId="0" fontId="4" fillId="0" borderId="39" xfId="0" applyFont="1" applyBorder="1" applyAlignment="1">
      <alignment horizontal="left"/>
    </xf>
    <xf numFmtId="14" fontId="4" fillId="0" borderId="16" xfId="0" applyNumberFormat="1" applyFont="1" applyBorder="1" applyAlignment="1">
      <alignment horizontal="left"/>
    </xf>
    <xf numFmtId="14" fontId="4" fillId="0" borderId="40" xfId="0" applyNumberFormat="1" applyFont="1" applyBorder="1" applyAlignment="1">
      <alignment horizontal="left"/>
    </xf>
    <xf numFmtId="0" fontId="4" fillId="0" borderId="40" xfId="0" applyFont="1" applyBorder="1" applyAlignment="1">
      <alignment horizontal="left"/>
    </xf>
    <xf numFmtId="0" fontId="4" fillId="0" borderId="34" xfId="0" applyFont="1" applyBorder="1" applyAlignment="1">
      <alignment horizontal="left" vertical="top"/>
    </xf>
    <xf numFmtId="0" fontId="4" fillId="0" borderId="39" xfId="0" applyFont="1" applyBorder="1" applyAlignment="1">
      <alignment horizontal="left" vertical="top"/>
    </xf>
    <xf numFmtId="0" fontId="10" fillId="2" borderId="28" xfId="0" applyFont="1" applyFill="1" applyBorder="1" applyAlignment="1">
      <alignment horizontal="left"/>
    </xf>
    <xf numFmtId="0" fontId="10" fillId="2" borderId="25" xfId="0" applyFont="1" applyFill="1" applyBorder="1" applyAlignment="1">
      <alignment horizontal="left"/>
    </xf>
    <xf numFmtId="0" fontId="10" fillId="2" borderId="21" xfId="0" applyFont="1" applyFill="1" applyBorder="1" applyAlignment="1">
      <alignment horizontal="left"/>
    </xf>
    <xf numFmtId="0" fontId="4" fillId="0" borderId="41" xfId="0" applyFont="1" applyBorder="1" applyAlignment="1">
      <alignment horizontal="left"/>
    </xf>
    <xf numFmtId="0" fontId="17" fillId="2" borderId="0" xfId="0" applyFont="1" applyFill="1" applyAlignment="1">
      <alignment horizontal="left" vertical="center" wrapText="1"/>
    </xf>
    <xf numFmtId="49" fontId="11" fillId="3" borderId="0" xfId="0" applyNumberFormat="1" applyFont="1" applyFill="1" applyAlignment="1" applyProtection="1">
      <alignment horizontal="left" vertical="center"/>
      <protection locked="0"/>
    </xf>
    <xf numFmtId="49" fontId="11" fillId="3" borderId="56" xfId="0" applyNumberFormat="1" applyFont="1" applyFill="1" applyBorder="1" applyAlignment="1" applyProtection="1">
      <alignment horizontal="left" vertical="center"/>
      <protection locked="0"/>
    </xf>
    <xf numFmtId="0" fontId="10" fillId="2" borderId="58" xfId="0" applyFont="1" applyFill="1" applyBorder="1" applyAlignment="1">
      <alignment horizontal="left" vertical="top" wrapText="1"/>
    </xf>
    <xf numFmtId="0" fontId="10" fillId="2" borderId="0" xfId="0" applyFont="1" applyFill="1" applyAlignment="1">
      <alignment horizontal="left" vertical="top" wrapText="1"/>
    </xf>
    <xf numFmtId="49" fontId="4" fillId="3" borderId="17" xfId="0" applyNumberFormat="1" applyFont="1" applyFill="1" applyBorder="1" applyAlignment="1" applyProtection="1">
      <alignment horizontal="left" vertical="top" wrapText="1"/>
      <protection locked="0"/>
    </xf>
    <xf numFmtId="49" fontId="4" fillId="3" borderId="4" xfId="0" applyNumberFormat="1" applyFont="1" applyFill="1" applyBorder="1" applyAlignment="1" applyProtection="1">
      <alignment horizontal="left" vertical="top" wrapText="1"/>
      <protection locked="0"/>
    </xf>
    <xf numFmtId="49" fontId="4" fillId="3" borderId="5" xfId="0" applyNumberFormat="1" applyFont="1" applyFill="1" applyBorder="1" applyAlignment="1" applyProtection="1">
      <alignment horizontal="left" vertical="top" wrapText="1"/>
      <protection locked="0"/>
    </xf>
    <xf numFmtId="0" fontId="5" fillId="2" borderId="0" xfId="0" applyFont="1" applyFill="1" applyAlignment="1">
      <alignment horizontal="right" vertical="top"/>
    </xf>
    <xf numFmtId="49" fontId="8" fillId="3" borderId="0" xfId="0" applyNumberFormat="1" applyFont="1" applyFill="1" applyAlignment="1" applyProtection="1">
      <alignment horizontal="left" vertical="center" wrapText="1"/>
      <protection locked="0"/>
    </xf>
    <xf numFmtId="49" fontId="8" fillId="3" borderId="56" xfId="0" applyNumberFormat="1" applyFont="1" applyFill="1" applyBorder="1" applyAlignment="1" applyProtection="1">
      <alignment horizontal="left" vertical="center" wrapText="1"/>
      <protection locked="0"/>
    </xf>
    <xf numFmtId="49" fontId="1" fillId="3" borderId="0" xfId="0" applyNumberFormat="1" applyFont="1" applyFill="1" applyAlignment="1" applyProtection="1">
      <alignment horizontal="center" vertical="top"/>
      <protection locked="0"/>
    </xf>
    <xf numFmtId="49" fontId="1" fillId="3" borderId="56" xfId="0" applyNumberFormat="1" applyFont="1" applyFill="1" applyBorder="1" applyAlignment="1" applyProtection="1">
      <alignment horizontal="center" vertical="top"/>
      <protection locked="0"/>
    </xf>
    <xf numFmtId="49" fontId="23" fillId="3" borderId="4" xfId="0" applyNumberFormat="1" applyFont="1" applyFill="1" applyBorder="1" applyAlignment="1" applyProtection="1">
      <alignment horizontal="left" vertical="top" wrapText="1"/>
      <protection locked="0"/>
    </xf>
    <xf numFmtId="49" fontId="23" fillId="3" borderId="5" xfId="0" applyNumberFormat="1" applyFont="1" applyFill="1" applyBorder="1" applyAlignment="1" applyProtection="1">
      <alignment horizontal="left" vertical="top" wrapText="1"/>
      <protection locked="0"/>
    </xf>
    <xf numFmtId="0" fontId="5" fillId="0" borderId="17" xfId="0" applyFont="1" applyBorder="1" applyAlignment="1">
      <alignment horizontal="left" vertical="center"/>
    </xf>
    <xf numFmtId="0" fontId="5" fillId="0" borderId="5" xfId="0" applyFont="1" applyBorder="1" applyAlignment="1">
      <alignment horizontal="left" vertical="center"/>
    </xf>
    <xf numFmtId="0" fontId="4" fillId="0" borderId="30" xfId="0" applyFont="1" applyBorder="1" applyAlignment="1">
      <alignment horizontal="right" vertical="top" wrapText="1"/>
    </xf>
    <xf numFmtId="0" fontId="4" fillId="0" borderId="46" xfId="0" applyFont="1" applyBorder="1" applyAlignment="1">
      <alignment horizontal="right" vertical="top" wrapText="1"/>
    </xf>
    <xf numFmtId="0" fontId="14" fillId="2" borderId="0" xfId="0" applyFont="1" applyFill="1" applyAlignment="1">
      <alignment horizontal="right" vertical="top"/>
    </xf>
    <xf numFmtId="0" fontId="3" fillId="2" borderId="0" xfId="0" applyFont="1" applyFill="1" applyAlignment="1">
      <alignment horizontal="left" vertical="center"/>
    </xf>
    <xf numFmtId="4" fontId="16" fillId="2" borderId="0" xfId="0" applyNumberFormat="1" applyFont="1" applyFill="1" applyAlignment="1">
      <alignment horizontal="left" vertical="center" wrapText="1"/>
    </xf>
    <xf numFmtId="0" fontId="5" fillId="2" borderId="18" xfId="0" applyFont="1" applyFill="1" applyBorder="1" applyAlignment="1">
      <alignment horizontal="center" vertical="top" wrapText="1"/>
    </xf>
    <xf numFmtId="0" fontId="5" fillId="2" borderId="0" xfId="0" applyFont="1" applyFill="1" applyAlignment="1">
      <alignment horizontal="center" vertical="top" wrapText="1"/>
    </xf>
    <xf numFmtId="0" fontId="5" fillId="2" borderId="6" xfId="0" applyFont="1" applyFill="1" applyBorder="1" applyAlignment="1">
      <alignment horizontal="center" vertical="top" wrapText="1"/>
    </xf>
    <xf numFmtId="0" fontId="22" fillId="0" borderId="24" xfId="0" applyFont="1" applyBorder="1" applyAlignment="1">
      <alignment horizontal="center" vertical="center" wrapText="1"/>
    </xf>
    <xf numFmtId="0" fontId="22" fillId="0" borderId="8" xfId="0" applyFont="1" applyBorder="1" applyAlignment="1">
      <alignment horizontal="center" vertical="center" wrapText="1"/>
    </xf>
    <xf numFmtId="0" fontId="10" fillId="2" borderId="1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49" fontId="20" fillId="3" borderId="17" xfId="0" applyNumberFormat="1" applyFont="1" applyFill="1" applyBorder="1" applyAlignment="1" applyProtection="1">
      <alignment horizontal="left" vertical="top" wrapText="1"/>
      <protection locked="0"/>
    </xf>
    <xf numFmtId="49" fontId="21" fillId="3" borderId="4" xfId="0" applyNumberFormat="1" applyFont="1" applyFill="1" applyBorder="1" applyAlignment="1" applyProtection="1">
      <alignment horizontal="left" vertical="top" wrapText="1"/>
      <protection locked="0"/>
    </xf>
    <xf numFmtId="49" fontId="21" fillId="3" borderId="5" xfId="0" applyNumberFormat="1" applyFont="1" applyFill="1" applyBorder="1" applyAlignment="1" applyProtection="1">
      <alignment horizontal="left" vertical="top" wrapText="1"/>
      <protection locked="0"/>
    </xf>
    <xf numFmtId="4" fontId="16" fillId="0" borderId="0" xfId="0" applyNumberFormat="1" applyFont="1" applyAlignment="1">
      <alignment horizontal="left" vertical="top" wrapText="1"/>
    </xf>
    <xf numFmtId="0" fontId="4" fillId="0" borderId="28" xfId="0" applyFont="1" applyBorder="1" applyAlignment="1">
      <alignment horizontal="left" vertical="top" wrapText="1"/>
    </xf>
    <xf numFmtId="0" fontId="4" fillId="0" borderId="25" xfId="0" applyFont="1" applyBorder="1" applyAlignment="1">
      <alignment horizontal="left" vertical="top" wrapText="1"/>
    </xf>
    <xf numFmtId="0" fontId="4" fillId="0" borderId="21" xfId="0" applyFont="1" applyBorder="1" applyAlignment="1">
      <alignment horizontal="left" vertical="top" wrapText="1"/>
    </xf>
    <xf numFmtId="0" fontId="4" fillId="0" borderId="18"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10" fillId="0" borderId="28"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1" xfId="0" applyFont="1" applyBorder="1" applyAlignment="1">
      <alignment horizontal="center" vertical="center" wrapText="1"/>
    </xf>
    <xf numFmtId="4" fontId="10" fillId="2" borderId="0" xfId="0" applyNumberFormat="1" applyFont="1" applyFill="1" applyAlignment="1">
      <alignment horizontal="left" wrapText="1"/>
    </xf>
    <xf numFmtId="4" fontId="10" fillId="2" borderId="20" xfId="0" applyNumberFormat="1" applyFont="1" applyFill="1" applyBorder="1" applyAlignment="1">
      <alignment horizontal="left" wrapText="1"/>
    </xf>
    <xf numFmtId="0" fontId="2" fillId="0" borderId="0" xfId="0" applyFont="1" applyAlignment="1">
      <alignment horizontal="left" vertical="center"/>
    </xf>
    <xf numFmtId="0" fontId="5" fillId="0" borderId="0" xfId="0" applyFont="1" applyAlignment="1">
      <alignment horizontal="left" vertical="top"/>
    </xf>
    <xf numFmtId="49" fontId="23" fillId="3" borderId="49" xfId="0" applyNumberFormat="1" applyFont="1" applyFill="1" applyBorder="1" applyAlignment="1" applyProtection="1">
      <alignment horizontal="left" vertical="top" wrapText="1"/>
      <protection locked="0"/>
    </xf>
    <xf numFmtId="49" fontId="23" fillId="3" borderId="43" xfId="0" applyNumberFormat="1" applyFont="1" applyFill="1" applyBorder="1" applyAlignment="1" applyProtection="1">
      <alignment horizontal="left" vertical="top" wrapText="1"/>
      <protection locked="0"/>
    </xf>
    <xf numFmtId="49" fontId="23" fillId="3" borderId="44" xfId="0" applyNumberFormat="1" applyFont="1" applyFill="1" applyBorder="1" applyAlignment="1" applyProtection="1">
      <alignment horizontal="left" vertical="top" wrapText="1"/>
      <protection locked="0"/>
    </xf>
    <xf numFmtId="49" fontId="23" fillId="3" borderId="39" xfId="0" applyNumberFormat="1" applyFont="1" applyFill="1" applyBorder="1" applyAlignment="1" applyProtection="1">
      <alignment horizontal="left" vertical="top" wrapText="1"/>
      <protection locked="0"/>
    </xf>
    <xf numFmtId="49" fontId="23" fillId="3" borderId="36" xfId="0" applyNumberFormat="1" applyFont="1" applyFill="1" applyBorder="1" applyAlignment="1" applyProtection="1">
      <alignment horizontal="left" vertical="top" wrapText="1"/>
      <protection locked="0"/>
    </xf>
    <xf numFmtId="49" fontId="23" fillId="3" borderId="31" xfId="0" applyNumberFormat="1" applyFont="1" applyFill="1" applyBorder="1" applyAlignment="1" applyProtection="1">
      <alignment horizontal="left" vertical="top" wrapText="1"/>
      <protection locked="0"/>
    </xf>
    <xf numFmtId="49" fontId="4" fillId="3" borderId="28" xfId="0" applyNumberFormat="1" applyFont="1" applyFill="1" applyBorder="1" applyAlignment="1" applyProtection="1">
      <alignment horizontal="left" vertical="top" wrapText="1"/>
      <protection locked="0"/>
    </xf>
    <xf numFmtId="49" fontId="4" fillId="3" borderId="25" xfId="0" applyNumberFormat="1" applyFont="1" applyFill="1" applyBorder="1" applyAlignment="1" applyProtection="1">
      <alignment horizontal="left" vertical="top" wrapText="1"/>
      <protection locked="0"/>
    </xf>
    <xf numFmtId="49" fontId="4" fillId="3" borderId="21" xfId="0" applyNumberFormat="1" applyFont="1" applyFill="1" applyBorder="1" applyAlignment="1" applyProtection="1">
      <alignment horizontal="left" vertical="top" wrapText="1"/>
      <protection locked="0"/>
    </xf>
    <xf numFmtId="49" fontId="4" fillId="3" borderId="18" xfId="0" applyNumberFormat="1" applyFont="1" applyFill="1" applyBorder="1" applyAlignment="1" applyProtection="1">
      <alignment horizontal="left" vertical="top" wrapText="1"/>
      <protection locked="0"/>
    </xf>
    <xf numFmtId="49" fontId="4" fillId="3" borderId="0" xfId="0" applyNumberFormat="1" applyFont="1" applyFill="1" applyAlignment="1" applyProtection="1">
      <alignment horizontal="left" vertical="top" wrapText="1"/>
      <protection locked="0"/>
    </xf>
    <xf numFmtId="49" fontId="4" fillId="3" borderId="6" xfId="0" applyNumberFormat="1" applyFont="1" applyFill="1" applyBorder="1" applyAlignment="1" applyProtection="1">
      <alignment horizontal="left" vertical="top" wrapText="1"/>
      <protection locked="0"/>
    </xf>
    <xf numFmtId="49" fontId="4" fillId="3" borderId="19" xfId="0" applyNumberFormat="1" applyFont="1" applyFill="1" applyBorder="1" applyAlignment="1" applyProtection="1">
      <alignment horizontal="left" vertical="top" wrapText="1"/>
      <protection locked="0"/>
    </xf>
    <xf numFmtId="49" fontId="4" fillId="3" borderId="20" xfId="0" applyNumberFormat="1" applyFont="1" applyFill="1" applyBorder="1" applyAlignment="1" applyProtection="1">
      <alignment horizontal="left" vertical="top" wrapText="1"/>
      <protection locked="0"/>
    </xf>
    <xf numFmtId="49" fontId="4" fillId="3" borderId="7" xfId="0" applyNumberFormat="1" applyFont="1" applyFill="1" applyBorder="1" applyAlignment="1" applyProtection="1">
      <alignment horizontal="left" vertical="top" wrapText="1"/>
      <protection locked="0"/>
    </xf>
    <xf numFmtId="49" fontId="23" fillId="3" borderId="49" xfId="0" applyNumberFormat="1" applyFont="1" applyFill="1" applyBorder="1" applyAlignment="1" applyProtection="1">
      <alignment horizontal="left" wrapText="1"/>
      <protection locked="0"/>
    </xf>
    <xf numFmtId="49" fontId="23" fillId="3" borderId="43" xfId="0" applyNumberFormat="1" applyFont="1" applyFill="1" applyBorder="1" applyAlignment="1" applyProtection="1">
      <alignment horizontal="left" wrapText="1"/>
      <protection locked="0"/>
    </xf>
    <xf numFmtId="49" fontId="23" fillId="3" borderId="44" xfId="0" applyNumberFormat="1" applyFont="1" applyFill="1" applyBorder="1" applyAlignment="1" applyProtection="1">
      <alignment horizontal="left" wrapText="1"/>
      <protection locked="0"/>
    </xf>
    <xf numFmtId="0" fontId="23" fillId="2" borderId="0" xfId="0" applyFont="1" applyFill="1" applyAlignment="1">
      <alignment horizontal="left" vertical="top"/>
    </xf>
    <xf numFmtId="0" fontId="5" fillId="2" borderId="0" xfId="0" applyFont="1" applyFill="1" applyAlignment="1">
      <alignment horizontal="right" vertical="top" wrapText="1"/>
    </xf>
    <xf numFmtId="49" fontId="4" fillId="3" borderId="41" xfId="0" applyNumberFormat="1" applyFont="1" applyFill="1" applyBorder="1" applyAlignment="1" applyProtection="1">
      <alignment horizontal="left" vertical="top" wrapText="1"/>
      <protection locked="0"/>
    </xf>
    <xf numFmtId="0" fontId="4" fillId="2" borderId="16" xfId="0" applyFont="1" applyFill="1" applyBorder="1" applyAlignment="1">
      <alignment horizontal="left"/>
    </xf>
    <xf numFmtId="0" fontId="4" fillId="2" borderId="27" xfId="0" applyFont="1" applyFill="1" applyBorder="1" applyAlignment="1">
      <alignment horizontal="left"/>
    </xf>
    <xf numFmtId="0" fontId="10" fillId="2" borderId="28" xfId="0" applyFont="1" applyFill="1" applyBorder="1" applyAlignment="1">
      <alignment horizontal="left" vertical="center" wrapText="1"/>
    </xf>
    <xf numFmtId="0" fontId="10" fillId="2" borderId="19" xfId="0" applyFont="1" applyFill="1" applyBorder="1" applyAlignment="1">
      <alignment horizontal="left" vertical="center"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P111"/>
  <sheetViews>
    <sheetView tabSelected="1" view="pageLayout" zoomScale="110" zoomScaleNormal="106" zoomScaleSheetLayoutView="120" zoomScalePageLayoutView="110" workbookViewId="0">
      <selection activeCell="I8" sqref="I8"/>
    </sheetView>
  </sheetViews>
  <sheetFormatPr baseColWidth="10" defaultColWidth="11.42578125" defaultRowHeight="14.25" x14ac:dyDescent="0.2"/>
  <cols>
    <col min="1" max="1" width="4.85546875" style="3" bestFit="1" customWidth="1"/>
    <col min="2" max="2" width="32.28515625" style="3" customWidth="1"/>
    <col min="3" max="3" width="11.140625" style="3" customWidth="1"/>
    <col min="4" max="4" width="14" style="3" bestFit="1" customWidth="1"/>
    <col min="5" max="7" width="11.28515625" style="3" bestFit="1" customWidth="1"/>
    <col min="8" max="8" width="4.42578125" style="3" customWidth="1"/>
    <col min="9" max="10" width="9" style="3" customWidth="1"/>
    <col min="11" max="11" width="8.85546875" style="3" bestFit="1" customWidth="1"/>
    <col min="12" max="13" width="9.85546875" style="3" bestFit="1" customWidth="1"/>
    <col min="14" max="14" width="12" style="3" bestFit="1" customWidth="1"/>
    <col min="15" max="15" width="8.7109375" style="3" customWidth="1"/>
    <col min="16" max="16" width="17.28515625" style="2" customWidth="1"/>
    <col min="17" max="16384" width="11.42578125" style="3"/>
  </cols>
  <sheetData>
    <row r="1" spans="1:16" x14ac:dyDescent="0.2">
      <c r="A1" s="1"/>
      <c r="B1" s="1"/>
      <c r="C1" s="1"/>
      <c r="D1" s="1"/>
      <c r="E1" s="1"/>
      <c r="F1" s="1"/>
      <c r="G1" s="1"/>
      <c r="H1" s="1"/>
      <c r="I1" s="1"/>
      <c r="J1" s="1"/>
      <c r="K1" s="1"/>
      <c r="L1" s="1"/>
      <c r="M1" s="1"/>
      <c r="N1" s="1"/>
      <c r="O1" s="1"/>
    </row>
    <row r="2" spans="1:16" ht="24" customHeight="1" thickBot="1" x14ac:dyDescent="0.25">
      <c r="A2" s="1"/>
      <c r="B2" s="303" t="s">
        <v>61</v>
      </c>
      <c r="C2" s="303"/>
      <c r="D2" s="303"/>
      <c r="E2" s="303"/>
      <c r="F2" s="303"/>
      <c r="G2" s="303"/>
      <c r="H2" s="303"/>
      <c r="I2" s="303"/>
      <c r="J2" s="303"/>
      <c r="K2" s="303"/>
      <c r="L2" s="303"/>
      <c r="M2" s="303"/>
      <c r="N2" s="303"/>
      <c r="O2" s="1"/>
    </row>
    <row r="3" spans="1:16" ht="24" customHeight="1" thickBot="1" x14ac:dyDescent="0.25">
      <c r="A3" s="1"/>
      <c r="B3" s="192" t="s">
        <v>64</v>
      </c>
      <c r="C3" s="193"/>
      <c r="D3" s="181"/>
      <c r="E3" s="182"/>
      <c r="F3" s="182"/>
      <c r="G3" s="182"/>
      <c r="H3" s="182"/>
      <c r="I3" s="182"/>
      <c r="J3" s="182"/>
      <c r="K3" s="182"/>
      <c r="L3" s="182"/>
      <c r="M3" s="182"/>
      <c r="N3" s="183"/>
      <c r="O3" s="1"/>
    </row>
    <row r="4" spans="1:16" ht="24" customHeight="1" thickBot="1" x14ac:dyDescent="0.25">
      <c r="A4" s="1"/>
      <c r="B4" s="192" t="s">
        <v>65</v>
      </c>
      <c r="C4" s="193"/>
      <c r="D4" s="184"/>
      <c r="E4" s="185"/>
      <c r="F4" s="185"/>
      <c r="G4" s="185"/>
      <c r="H4" s="185"/>
      <c r="I4" s="185"/>
      <c r="J4" s="185"/>
      <c r="K4" s="185"/>
      <c r="L4" s="185"/>
      <c r="M4" s="185"/>
      <c r="N4" s="186"/>
      <c r="O4" s="1"/>
    </row>
    <row r="5" spans="1:16" ht="24" customHeight="1" thickBot="1" x14ac:dyDescent="0.25">
      <c r="A5" s="1"/>
      <c r="B5" s="192" t="s">
        <v>66</v>
      </c>
      <c r="C5" s="193"/>
      <c r="D5" s="166"/>
      <c r="E5" s="167" t="s">
        <v>10</v>
      </c>
      <c r="F5" s="168"/>
      <c r="G5" s="187"/>
      <c r="H5" s="188"/>
      <c r="I5" s="188"/>
      <c r="J5" s="188"/>
      <c r="K5" s="188"/>
      <c r="L5" s="188"/>
      <c r="M5" s="188"/>
      <c r="N5" s="189"/>
      <c r="O5" s="1"/>
    </row>
    <row r="6" spans="1:16" ht="62.25" customHeight="1" thickBot="1" x14ac:dyDescent="0.25">
      <c r="A6" s="1"/>
      <c r="B6" s="197" t="s">
        <v>67</v>
      </c>
      <c r="C6" s="198"/>
      <c r="D6" s="165"/>
      <c r="E6" s="194" t="s">
        <v>81</v>
      </c>
      <c r="F6" s="195"/>
      <c r="G6" s="195"/>
      <c r="H6" s="195"/>
      <c r="I6" s="195"/>
      <c r="J6" s="195"/>
      <c r="K6" s="195"/>
      <c r="L6" s="195"/>
      <c r="M6" s="195"/>
      <c r="N6" s="196"/>
      <c r="O6" s="1"/>
    </row>
    <row r="7" spans="1:16" ht="48" customHeight="1" thickBot="1" x14ac:dyDescent="0.3">
      <c r="A7" s="1"/>
      <c r="B7" s="200"/>
      <c r="C7" s="201"/>
      <c r="D7" s="4"/>
      <c r="E7" s="194" t="s">
        <v>82</v>
      </c>
      <c r="F7" s="195"/>
      <c r="G7" s="195"/>
      <c r="H7" s="195"/>
      <c r="I7" s="195"/>
      <c r="J7" s="195"/>
      <c r="K7" s="195"/>
      <c r="L7" s="195"/>
      <c r="M7" s="195"/>
      <c r="N7" s="196"/>
      <c r="O7" s="1"/>
      <c r="P7" s="5"/>
    </row>
    <row r="8" spans="1:16" s="9" customFormat="1" ht="34.5" customHeight="1" thickBot="1" x14ac:dyDescent="0.3">
      <c r="A8" s="6"/>
      <c r="B8" s="7" t="s">
        <v>43</v>
      </c>
      <c r="C8" s="8"/>
      <c r="E8" s="8"/>
      <c r="F8" s="8"/>
      <c r="G8" s="8"/>
      <c r="H8" s="8"/>
      <c r="I8" s="10"/>
      <c r="J8" s="10"/>
      <c r="K8" s="10"/>
      <c r="L8" s="10"/>
      <c r="M8" s="10"/>
      <c r="N8" s="10"/>
      <c r="O8" s="11"/>
      <c r="P8" s="12"/>
    </row>
    <row r="9" spans="1:16" ht="30.75" customHeight="1" thickBot="1" x14ac:dyDescent="0.3">
      <c r="A9" s="1"/>
      <c r="B9" s="190" t="s">
        <v>6</v>
      </c>
      <c r="C9" s="191"/>
      <c r="D9" s="13" t="s">
        <v>7</v>
      </c>
      <c r="E9" s="14" t="s">
        <v>68</v>
      </c>
      <c r="F9" s="15"/>
      <c r="G9" s="15"/>
      <c r="H9" s="16"/>
      <c r="I9" s="199" t="s">
        <v>83</v>
      </c>
      <c r="J9" s="199"/>
      <c r="K9" s="199"/>
      <c r="L9" s="199"/>
      <c r="M9" s="199"/>
      <c r="N9" s="1"/>
      <c r="O9" s="1"/>
    </row>
    <row r="10" spans="1:16" ht="15" x14ac:dyDescent="0.2">
      <c r="A10" s="1"/>
      <c r="B10" s="202" t="s">
        <v>51</v>
      </c>
      <c r="C10" s="203"/>
      <c r="D10" s="203"/>
      <c r="E10" s="204"/>
      <c r="F10" s="17"/>
      <c r="G10" s="16"/>
      <c r="H10" s="18"/>
      <c r="I10" s="199"/>
      <c r="J10" s="199"/>
      <c r="K10" s="199"/>
      <c r="L10" s="199"/>
      <c r="M10" s="199"/>
      <c r="N10" s="1"/>
      <c r="O10" s="1"/>
    </row>
    <row r="11" spans="1:16" ht="15" x14ac:dyDescent="0.2">
      <c r="A11" s="1"/>
      <c r="B11" s="205" t="s">
        <v>50</v>
      </c>
      <c r="C11" s="206"/>
      <c r="D11" s="19">
        <f>D40</f>
        <v>0</v>
      </c>
      <c r="E11" s="20"/>
      <c r="F11" s="21"/>
      <c r="G11" s="18"/>
      <c r="H11" s="1"/>
      <c r="I11" s="199"/>
      <c r="J11" s="199"/>
      <c r="K11" s="199"/>
      <c r="L11" s="199"/>
      <c r="M11" s="199"/>
      <c r="N11" s="1"/>
      <c r="O11" s="1"/>
    </row>
    <row r="12" spans="1:16" ht="15" x14ac:dyDescent="0.2">
      <c r="A12" s="1"/>
      <c r="B12" s="205" t="s">
        <v>52</v>
      </c>
      <c r="C12" s="206"/>
      <c r="D12" s="19">
        <f>SUM(D13:D14)</f>
        <v>0</v>
      </c>
      <c r="E12" s="22"/>
      <c r="F12" s="21"/>
      <c r="G12" s="1"/>
      <c r="H12" s="18"/>
      <c r="I12" s="18"/>
      <c r="J12" s="18"/>
      <c r="K12" s="18"/>
      <c r="L12" s="18"/>
      <c r="M12" s="18"/>
      <c r="N12" s="18"/>
      <c r="O12" s="1"/>
    </row>
    <row r="13" spans="1:16" ht="15" x14ac:dyDescent="0.2">
      <c r="A13" s="1"/>
      <c r="B13" s="326" t="s">
        <v>47</v>
      </c>
      <c r="C13" s="327"/>
      <c r="D13" s="19">
        <f>D60</f>
        <v>0</v>
      </c>
      <c r="E13" s="22"/>
      <c r="F13" s="21"/>
      <c r="G13" s="18"/>
      <c r="H13" s="18"/>
      <c r="I13" s="23"/>
      <c r="J13" s="23"/>
      <c r="K13" s="23"/>
      <c r="L13" s="23"/>
      <c r="M13" s="23"/>
      <c r="N13" s="1"/>
      <c r="O13" s="1"/>
    </row>
    <row r="14" spans="1:16" ht="15" x14ac:dyDescent="0.2">
      <c r="A14" s="1"/>
      <c r="B14" s="245" t="s">
        <v>46</v>
      </c>
      <c r="C14" s="246"/>
      <c r="D14" s="19">
        <f>D78</f>
        <v>0</v>
      </c>
      <c r="E14" s="22"/>
      <c r="F14" s="21"/>
      <c r="G14" s="18"/>
      <c r="H14" s="24"/>
      <c r="I14" s="25"/>
      <c r="J14" s="1"/>
      <c r="K14" s="1"/>
      <c r="L14" s="1"/>
      <c r="M14" s="1"/>
      <c r="N14" s="1"/>
      <c r="O14" s="1"/>
    </row>
    <row r="15" spans="1:16" ht="15" customHeight="1" x14ac:dyDescent="0.2">
      <c r="A15" s="1"/>
      <c r="B15" s="205" t="s">
        <v>53</v>
      </c>
      <c r="C15" s="206"/>
      <c r="D15" s="26">
        <f>D45</f>
        <v>0</v>
      </c>
      <c r="E15" s="22"/>
      <c r="F15" s="27"/>
      <c r="G15" s="259"/>
      <c r="H15" s="259"/>
      <c r="I15" s="259"/>
      <c r="J15" s="259"/>
      <c r="K15" s="259"/>
      <c r="L15" s="259"/>
      <c r="M15" s="259"/>
      <c r="N15" s="259"/>
      <c r="O15" s="1"/>
    </row>
    <row r="16" spans="1:16" ht="15.75" customHeight="1" thickBot="1" x14ac:dyDescent="0.25">
      <c r="A16" s="1"/>
      <c r="B16" s="247" t="s">
        <v>54</v>
      </c>
      <c r="C16" s="248"/>
      <c r="D16" s="28">
        <f>D15+D14+D13+D11</f>
        <v>0</v>
      </c>
      <c r="E16" s="29"/>
      <c r="F16" s="30"/>
      <c r="G16" s="260"/>
      <c r="H16" s="260"/>
      <c r="I16" s="260"/>
      <c r="J16" s="260"/>
      <c r="K16" s="260"/>
      <c r="L16" s="260"/>
      <c r="M16" s="260"/>
      <c r="N16" s="260"/>
      <c r="O16" s="1"/>
    </row>
    <row r="17" spans="1:16" x14ac:dyDescent="0.2">
      <c r="A17" s="1"/>
      <c r="B17" s="254" t="s">
        <v>55</v>
      </c>
      <c r="C17" s="255"/>
      <c r="D17" s="255"/>
      <c r="E17" s="256"/>
      <c r="F17" s="1"/>
      <c r="G17" s="31" t="s">
        <v>71</v>
      </c>
      <c r="H17" s="32"/>
      <c r="I17" s="32"/>
      <c r="J17" s="32"/>
      <c r="K17" s="32"/>
      <c r="L17" s="32"/>
      <c r="M17" s="32"/>
      <c r="N17" s="32"/>
      <c r="O17" s="32"/>
    </row>
    <row r="18" spans="1:16" x14ac:dyDescent="0.2">
      <c r="A18" s="1"/>
      <c r="B18" s="249" t="s">
        <v>54</v>
      </c>
      <c r="C18" s="250"/>
      <c r="D18" s="19">
        <f>D16</f>
        <v>0</v>
      </c>
      <c r="E18" s="33"/>
      <c r="F18" s="1"/>
      <c r="H18" s="32"/>
      <c r="I18" s="32"/>
      <c r="J18" s="32"/>
      <c r="K18" s="32"/>
      <c r="L18" s="32"/>
      <c r="M18" s="32"/>
      <c r="N18" s="32"/>
      <c r="O18" s="32"/>
    </row>
    <row r="19" spans="1:16" ht="15.75" customHeight="1" x14ac:dyDescent="0.2">
      <c r="A19" s="1"/>
      <c r="B19" s="205" t="s">
        <v>56</v>
      </c>
      <c r="C19" s="251"/>
      <c r="D19" s="19">
        <f>N55</f>
        <v>0</v>
      </c>
      <c r="E19" s="22"/>
      <c r="F19" s="1"/>
      <c r="G19" s="267"/>
      <c r="H19" s="267"/>
      <c r="I19" s="267"/>
      <c r="J19" s="267"/>
      <c r="K19" s="267"/>
      <c r="L19" s="267"/>
      <c r="M19" s="267"/>
      <c r="N19" s="267"/>
      <c r="O19" s="32"/>
    </row>
    <row r="20" spans="1:16" ht="15" thickBot="1" x14ac:dyDescent="0.25">
      <c r="A20" s="1"/>
      <c r="B20" s="247" t="s">
        <v>57</v>
      </c>
      <c r="C20" s="257"/>
      <c r="D20" s="28">
        <f>SUM(D18:D19)</f>
        <v>0</v>
      </c>
      <c r="E20" s="29"/>
      <c r="F20" s="1"/>
      <c r="G20" s="268"/>
      <c r="H20" s="268"/>
      <c r="I20" s="268"/>
      <c r="J20" s="268"/>
      <c r="K20" s="268"/>
      <c r="L20" s="268"/>
      <c r="M20" s="268"/>
      <c r="N20" s="268"/>
      <c r="O20" s="1"/>
    </row>
    <row r="21" spans="1:16" x14ac:dyDescent="0.2">
      <c r="A21" s="1"/>
      <c r="B21" s="202" t="s">
        <v>58</v>
      </c>
      <c r="C21" s="203"/>
      <c r="D21" s="203"/>
      <c r="E21" s="204"/>
      <c r="F21" s="1"/>
      <c r="G21" s="261" t="s">
        <v>72</v>
      </c>
      <c r="H21" s="261"/>
      <c r="I21" s="261"/>
      <c r="J21" s="261"/>
      <c r="K21" s="261"/>
      <c r="L21" s="261"/>
      <c r="M21" s="261"/>
      <c r="N21" s="261"/>
      <c r="O21" s="1"/>
    </row>
    <row r="22" spans="1:16" x14ac:dyDescent="0.2">
      <c r="A22" s="1"/>
      <c r="B22" s="245" t="s">
        <v>31</v>
      </c>
      <c r="C22" s="246"/>
      <c r="D22" s="19">
        <f>D98</f>
        <v>0</v>
      </c>
      <c r="E22" s="34" t="e">
        <f>D22/D25*100</f>
        <v>#DIV/0!</v>
      </c>
      <c r="F22" s="1"/>
      <c r="G22" s="262"/>
      <c r="H22" s="262"/>
      <c r="I22" s="262"/>
      <c r="J22" s="262"/>
      <c r="K22" s="262"/>
      <c r="L22" s="262"/>
      <c r="M22" s="262"/>
      <c r="N22" s="262"/>
      <c r="O22" s="1"/>
    </row>
    <row r="23" spans="1:16" x14ac:dyDescent="0.2">
      <c r="A23" s="1"/>
      <c r="B23" s="245" t="s">
        <v>59</v>
      </c>
      <c r="C23" s="246"/>
      <c r="D23" s="19">
        <f>D88</f>
        <v>0</v>
      </c>
      <c r="E23" s="34" t="e">
        <f>D23/D25*100</f>
        <v>#DIV/0!</v>
      </c>
      <c r="F23" s="1"/>
      <c r="G23" s="269"/>
      <c r="H23" s="269"/>
      <c r="I23" s="269"/>
      <c r="J23" s="269"/>
      <c r="K23" s="269"/>
      <c r="L23" s="269"/>
      <c r="M23" s="269"/>
      <c r="N23" s="269"/>
      <c r="O23" s="1"/>
    </row>
    <row r="24" spans="1:16" x14ac:dyDescent="0.2">
      <c r="A24" s="1"/>
      <c r="B24" s="245" t="s">
        <v>60</v>
      </c>
      <c r="C24" s="246"/>
      <c r="D24" s="19">
        <f>D84</f>
        <v>0</v>
      </c>
      <c r="E24" s="34" t="e">
        <f>D24/D25*100</f>
        <v>#DIV/0!</v>
      </c>
      <c r="F24" s="1"/>
      <c r="G24" s="270"/>
      <c r="H24" s="270"/>
      <c r="I24" s="270"/>
      <c r="J24" s="270"/>
      <c r="K24" s="270"/>
      <c r="L24" s="270"/>
      <c r="M24" s="270"/>
      <c r="N24" s="270"/>
      <c r="O24" s="1"/>
    </row>
    <row r="25" spans="1:16" ht="15" thickBot="1" x14ac:dyDescent="0.25">
      <c r="A25" s="1"/>
      <c r="B25" s="252" t="s">
        <v>54</v>
      </c>
      <c r="C25" s="253"/>
      <c r="D25" s="28">
        <f>SUM(D22:D24)</f>
        <v>0</v>
      </c>
      <c r="E25" s="36" t="e">
        <f>SUM(E22:E24)</f>
        <v>#DIV/0!</v>
      </c>
      <c r="F25" s="1"/>
      <c r="G25" s="261" t="s">
        <v>73</v>
      </c>
      <c r="H25" s="261"/>
      <c r="I25" s="261"/>
      <c r="J25" s="261"/>
      <c r="K25" s="261"/>
      <c r="L25" s="261"/>
      <c r="M25" s="261"/>
      <c r="N25" s="261"/>
      <c r="O25" s="1"/>
    </row>
    <row r="26" spans="1:16" x14ac:dyDescent="0.2">
      <c r="A26" s="1"/>
      <c r="B26" s="1"/>
      <c r="C26" s="1"/>
      <c r="D26" s="1"/>
      <c r="E26" s="1"/>
      <c r="F26" s="1"/>
      <c r="G26" s="262"/>
      <c r="H26" s="262"/>
      <c r="I26" s="262"/>
      <c r="J26" s="262"/>
      <c r="K26" s="262"/>
      <c r="L26" s="262"/>
      <c r="M26" s="262"/>
      <c r="N26" s="262"/>
      <c r="O26" s="1"/>
    </row>
    <row r="27" spans="1:16" x14ac:dyDescent="0.2">
      <c r="A27" s="1"/>
      <c r="B27" s="1"/>
      <c r="C27" s="1"/>
      <c r="D27" s="1"/>
      <c r="E27" s="1"/>
      <c r="F27" s="1"/>
      <c r="G27" s="1"/>
      <c r="H27" s="1"/>
      <c r="I27" s="1"/>
      <c r="J27" s="1"/>
      <c r="K27" s="1"/>
      <c r="L27" s="1"/>
      <c r="M27" s="1"/>
      <c r="N27" s="1"/>
      <c r="O27" s="1"/>
    </row>
    <row r="28" spans="1:16" x14ac:dyDescent="0.2">
      <c r="A28" s="1"/>
      <c r="B28" s="37">
        <f>D3</f>
        <v>0</v>
      </c>
      <c r="C28" s="38"/>
      <c r="D28" s="38"/>
      <c r="E28" s="38"/>
      <c r="F28" s="38"/>
      <c r="G28" s="38"/>
      <c r="H28" s="277"/>
      <c r="I28" s="277"/>
      <c r="J28" s="277"/>
      <c r="K28" s="39"/>
      <c r="L28" s="39"/>
      <c r="M28" s="39"/>
      <c r="N28" s="39"/>
      <c r="O28" s="40"/>
    </row>
    <row r="29" spans="1:16" s="9" customFormat="1" ht="48.75" customHeight="1" thickBot="1" x14ac:dyDescent="0.3">
      <c r="A29" s="6"/>
      <c r="B29" s="7" t="s">
        <v>26</v>
      </c>
      <c r="C29" s="8"/>
      <c r="D29" s="8"/>
      <c r="E29" s="8"/>
      <c r="F29" s="8"/>
      <c r="G29" s="8"/>
      <c r="H29" s="8"/>
      <c r="I29" s="220" t="s">
        <v>69</v>
      </c>
      <c r="J29" s="220"/>
      <c r="K29" s="220"/>
      <c r="L29" s="220"/>
      <c r="M29" s="220"/>
      <c r="N29" s="220"/>
      <c r="O29" s="11"/>
      <c r="P29" s="12"/>
    </row>
    <row r="30" spans="1:16" s="45" customFormat="1" ht="29.25" customHeight="1" thickBot="1" x14ac:dyDescent="0.3">
      <c r="A30" s="41"/>
      <c r="B30" s="258" t="s">
        <v>44</v>
      </c>
      <c r="C30" s="258"/>
      <c r="D30" s="258"/>
      <c r="E30" s="258"/>
      <c r="F30" s="258"/>
      <c r="G30" s="258"/>
      <c r="H30" s="42"/>
      <c r="I30" s="217" t="s">
        <v>11</v>
      </c>
      <c r="J30" s="218"/>
      <c r="K30" s="219"/>
      <c r="L30" s="298" t="s">
        <v>80</v>
      </c>
      <c r="M30" s="299"/>
      <c r="N30" s="300"/>
      <c r="O30" s="43"/>
      <c r="P30" s="44"/>
    </row>
    <row r="31" spans="1:16" s="45" customFormat="1" ht="21.75" customHeight="1" x14ac:dyDescent="0.25">
      <c r="A31" s="41"/>
      <c r="B31" s="328" t="s">
        <v>42</v>
      </c>
      <c r="C31" s="231" t="s">
        <v>12</v>
      </c>
      <c r="D31" s="243" t="s">
        <v>9</v>
      </c>
      <c r="E31" s="169" t="s">
        <v>37</v>
      </c>
      <c r="F31" s="170" t="s">
        <v>37</v>
      </c>
      <c r="G31" s="171" t="s">
        <v>37</v>
      </c>
      <c r="H31" s="42"/>
      <c r="I31" s="46" t="s">
        <v>38</v>
      </c>
      <c r="J31" s="47" t="s">
        <v>38</v>
      </c>
      <c r="K31" s="48" t="s">
        <v>38</v>
      </c>
      <c r="L31" s="46" t="s">
        <v>38</v>
      </c>
      <c r="M31" s="47" t="s">
        <v>38</v>
      </c>
      <c r="N31" s="48" t="s">
        <v>38</v>
      </c>
      <c r="O31" s="43"/>
      <c r="P31" s="44"/>
    </row>
    <row r="32" spans="1:16" ht="21.75" customHeight="1" thickBot="1" x14ac:dyDescent="0.25">
      <c r="A32" s="1"/>
      <c r="B32" s="329"/>
      <c r="C32" s="232"/>
      <c r="D32" s="244"/>
      <c r="E32" s="51" t="s">
        <v>74</v>
      </c>
      <c r="F32" s="49" t="e">
        <f>E32+1</f>
        <v>#VALUE!</v>
      </c>
      <c r="G32" s="162" t="e">
        <f>E32+2</f>
        <v>#VALUE!</v>
      </c>
      <c r="H32" s="53"/>
      <c r="I32" s="54" t="str">
        <f>E32</f>
        <v>20XX</v>
      </c>
      <c r="J32" s="55" t="e">
        <f>F32</f>
        <v>#VALUE!</v>
      </c>
      <c r="K32" s="56" t="e">
        <f>G32</f>
        <v>#VALUE!</v>
      </c>
      <c r="L32" s="54" t="str">
        <f>E32</f>
        <v>20XX</v>
      </c>
      <c r="M32" s="55" t="e">
        <f>F32</f>
        <v>#VALUE!</v>
      </c>
      <c r="N32" s="56" t="e">
        <f>G32</f>
        <v>#VALUE!</v>
      </c>
      <c r="O32" s="32"/>
    </row>
    <row r="33" spans="1:16" x14ac:dyDescent="0.2">
      <c r="A33" s="1"/>
      <c r="B33" s="57"/>
      <c r="C33" s="58"/>
      <c r="D33" s="59">
        <f>SUM(E33:G33)</f>
        <v>0</v>
      </c>
      <c r="E33" s="60"/>
      <c r="F33" s="60"/>
      <c r="G33" s="60"/>
      <c r="H33" s="61"/>
      <c r="I33" s="62"/>
      <c r="J33" s="63"/>
      <c r="K33" s="64"/>
      <c r="L33" s="65" t="e">
        <f>E33/I33*12/C33*39.2</f>
        <v>#DIV/0!</v>
      </c>
      <c r="M33" s="66" t="e">
        <f>F33/J33*12/C33*39.2</f>
        <v>#DIV/0!</v>
      </c>
      <c r="N33" s="67" t="e">
        <f>G33/K33*12/C33*39.2</f>
        <v>#DIV/0!</v>
      </c>
      <c r="O33" s="68"/>
      <c r="P33" s="69"/>
    </row>
    <row r="34" spans="1:16" x14ac:dyDescent="0.2">
      <c r="A34" s="1"/>
      <c r="B34" s="70"/>
      <c r="C34" s="71"/>
      <c r="D34" s="59">
        <f t="shared" ref="D34:D38" si="0">SUM(E34:G34)</f>
        <v>0</v>
      </c>
      <c r="E34" s="60"/>
      <c r="F34" s="60"/>
      <c r="G34" s="60"/>
      <c r="H34" s="61"/>
      <c r="I34" s="62"/>
      <c r="J34" s="63"/>
      <c r="K34" s="64"/>
      <c r="L34" s="72" t="e">
        <f t="shared" ref="L34:L39" si="1">E34/I34*12/C34*39.2</f>
        <v>#DIV/0!</v>
      </c>
      <c r="M34" s="73" t="e">
        <f t="shared" ref="M34:M39" si="2">F34/J34*12/C34*39.2</f>
        <v>#DIV/0!</v>
      </c>
      <c r="N34" s="74" t="e">
        <f t="shared" ref="N34:N39" si="3">G34/K34*12/C34*39.2</f>
        <v>#DIV/0!</v>
      </c>
      <c r="O34" s="68"/>
      <c r="P34" s="69"/>
    </row>
    <row r="35" spans="1:16" x14ac:dyDescent="0.2">
      <c r="A35" s="1"/>
      <c r="B35" s="70"/>
      <c r="C35" s="71"/>
      <c r="D35" s="59">
        <f t="shared" si="0"/>
        <v>0</v>
      </c>
      <c r="E35" s="60"/>
      <c r="F35" s="60"/>
      <c r="G35" s="60"/>
      <c r="H35" s="61"/>
      <c r="I35" s="62"/>
      <c r="J35" s="63"/>
      <c r="K35" s="64"/>
      <c r="L35" s="72" t="e">
        <f t="shared" si="1"/>
        <v>#DIV/0!</v>
      </c>
      <c r="M35" s="73" t="e">
        <f t="shared" si="2"/>
        <v>#DIV/0!</v>
      </c>
      <c r="N35" s="74" t="e">
        <f t="shared" si="3"/>
        <v>#DIV/0!</v>
      </c>
      <c r="O35" s="68"/>
      <c r="P35" s="69"/>
    </row>
    <row r="36" spans="1:16" x14ac:dyDescent="0.2">
      <c r="A36" s="1"/>
      <c r="B36" s="70"/>
      <c r="C36" s="58"/>
      <c r="D36" s="59">
        <f t="shared" ref="D36" si="4">SUM(E36:G36)</f>
        <v>0</v>
      </c>
      <c r="E36" s="60"/>
      <c r="F36" s="60"/>
      <c r="G36" s="60"/>
      <c r="H36" s="61"/>
      <c r="I36" s="62"/>
      <c r="J36" s="63"/>
      <c r="K36" s="64"/>
      <c r="L36" s="72" t="e">
        <f t="shared" ref="L36" si="5">E36/I36*12/C36*39.2</f>
        <v>#DIV/0!</v>
      </c>
      <c r="M36" s="73" t="e">
        <f t="shared" ref="M36" si="6">F36/J36*12/C36*39.2</f>
        <v>#DIV/0!</v>
      </c>
      <c r="N36" s="74" t="e">
        <f t="shared" ref="N36" si="7">G36/K36*12/C36*39.2</f>
        <v>#DIV/0!</v>
      </c>
      <c r="O36" s="68"/>
      <c r="P36" s="69"/>
    </row>
    <row r="37" spans="1:16" x14ac:dyDescent="0.2">
      <c r="A37" s="1"/>
      <c r="B37" s="70"/>
      <c r="C37" s="71"/>
      <c r="D37" s="59">
        <f t="shared" ref="D37" si="8">SUM(E37:G37)</f>
        <v>0</v>
      </c>
      <c r="E37" s="60"/>
      <c r="F37" s="60"/>
      <c r="G37" s="60"/>
      <c r="H37" s="61"/>
      <c r="I37" s="62"/>
      <c r="J37" s="63"/>
      <c r="K37" s="64"/>
      <c r="L37" s="72" t="e">
        <f t="shared" ref="L37" si="9">E37/I37*12/C37*39.2</f>
        <v>#DIV/0!</v>
      </c>
      <c r="M37" s="73" t="e">
        <f t="shared" ref="M37" si="10">F37/J37*12/C37*39.2</f>
        <v>#DIV/0!</v>
      </c>
      <c r="N37" s="74" t="e">
        <f t="shared" ref="N37" si="11">G37/K37*12/C37*39.2</f>
        <v>#DIV/0!</v>
      </c>
      <c r="O37" s="68"/>
      <c r="P37" s="69"/>
    </row>
    <row r="38" spans="1:16" x14ac:dyDescent="0.2">
      <c r="A38" s="1"/>
      <c r="B38" s="70"/>
      <c r="C38" s="71"/>
      <c r="D38" s="59">
        <f t="shared" si="0"/>
        <v>0</v>
      </c>
      <c r="E38" s="60"/>
      <c r="F38" s="60"/>
      <c r="G38" s="60"/>
      <c r="H38" s="61"/>
      <c r="I38" s="62"/>
      <c r="J38" s="63"/>
      <c r="K38" s="64"/>
      <c r="L38" s="72" t="e">
        <f t="shared" si="1"/>
        <v>#DIV/0!</v>
      </c>
      <c r="M38" s="73" t="e">
        <f t="shared" si="2"/>
        <v>#DIV/0!</v>
      </c>
      <c r="N38" s="74" t="e">
        <f t="shared" si="3"/>
        <v>#DIV/0!</v>
      </c>
      <c r="O38" s="68"/>
      <c r="P38" s="69"/>
    </row>
    <row r="39" spans="1:16" ht="15" thickBot="1" x14ac:dyDescent="0.25">
      <c r="A39" s="1"/>
      <c r="B39" s="75"/>
      <c r="C39" s="58"/>
      <c r="D39" s="59">
        <f>SUM(E39:G39)</f>
        <v>0</v>
      </c>
      <c r="E39" s="60"/>
      <c r="F39" s="60"/>
      <c r="G39" s="60"/>
      <c r="H39" s="61"/>
      <c r="I39" s="62"/>
      <c r="J39" s="63"/>
      <c r="K39" s="64"/>
      <c r="L39" s="76" t="e">
        <f t="shared" si="1"/>
        <v>#DIV/0!</v>
      </c>
      <c r="M39" s="77" t="e">
        <f t="shared" si="2"/>
        <v>#DIV/0!</v>
      </c>
      <c r="N39" s="78" t="e">
        <f t="shared" si="3"/>
        <v>#DIV/0!</v>
      </c>
      <c r="O39" s="68"/>
      <c r="P39" s="69"/>
    </row>
    <row r="40" spans="1:16" s="85" customFormat="1" ht="15.75" customHeight="1" thickBot="1" x14ac:dyDescent="0.25">
      <c r="A40" s="32"/>
      <c r="B40" s="235" t="s">
        <v>15</v>
      </c>
      <c r="C40" s="236"/>
      <c r="D40" s="79">
        <f>SUM(D33:D39)</f>
        <v>0</v>
      </c>
      <c r="E40" s="80">
        <f>SUM(E33:E39)</f>
        <v>0</v>
      </c>
      <c r="F40" s="81">
        <f>SUM(F33:F39)</f>
        <v>0</v>
      </c>
      <c r="G40" s="82">
        <f>SUM(G33:G39)</f>
        <v>0</v>
      </c>
      <c r="H40" s="61"/>
      <c r="I40" s="68"/>
      <c r="J40" s="68"/>
      <c r="K40" s="68"/>
      <c r="L40" s="32"/>
      <c r="M40" s="83"/>
      <c r="N40" s="83"/>
      <c r="O40" s="83"/>
      <c r="P40" s="84"/>
    </row>
    <row r="41" spans="1:16" s="85" customFormat="1" ht="15" x14ac:dyDescent="0.2">
      <c r="A41" s="32"/>
      <c r="B41" s="86"/>
      <c r="C41" s="86"/>
      <c r="D41" s="87"/>
      <c r="E41" s="61"/>
      <c r="F41" s="61"/>
      <c r="G41" s="61"/>
      <c r="H41" s="61"/>
      <c r="J41" s="83"/>
      <c r="K41" s="83"/>
      <c r="L41" s="83"/>
      <c r="M41" s="83"/>
      <c r="N41" s="83"/>
      <c r="O41" s="83"/>
      <c r="P41" s="84"/>
    </row>
    <row r="42" spans="1:16" ht="48.75" customHeight="1" thickBot="1" x14ac:dyDescent="0.3">
      <c r="A42" s="1"/>
      <c r="B42" s="7" t="s">
        <v>25</v>
      </c>
      <c r="C42" s="8"/>
      <c r="D42" s="8"/>
      <c r="E42" s="8"/>
      <c r="F42" s="8"/>
      <c r="G42" s="8"/>
      <c r="H42" s="83"/>
      <c r="I42" s="279" t="s">
        <v>41</v>
      </c>
      <c r="J42" s="279"/>
      <c r="K42" s="279"/>
      <c r="L42" s="279"/>
      <c r="M42" s="279"/>
      <c r="N42" s="279"/>
      <c r="O42" s="83"/>
      <c r="P42" s="88"/>
    </row>
    <row r="43" spans="1:16" ht="15" customHeight="1" x14ac:dyDescent="0.25">
      <c r="A43" s="1"/>
      <c r="B43" s="225" t="s">
        <v>63</v>
      </c>
      <c r="C43" s="225"/>
      <c r="D43" s="223" t="s">
        <v>13</v>
      </c>
      <c r="E43" s="172" t="s">
        <v>37</v>
      </c>
      <c r="F43" s="172" t="s">
        <v>37</v>
      </c>
      <c r="G43" s="173" t="s">
        <v>37</v>
      </c>
      <c r="H43" s="83"/>
      <c r="I43" s="279"/>
      <c r="J43" s="279"/>
      <c r="K43" s="279"/>
      <c r="L43" s="279"/>
      <c r="M43" s="279"/>
      <c r="N43" s="279"/>
      <c r="O43" s="83"/>
      <c r="P43" s="88"/>
    </row>
    <row r="44" spans="1:16" ht="13.5" customHeight="1" thickBot="1" x14ac:dyDescent="0.3">
      <c r="A44" s="1"/>
      <c r="B44" s="226"/>
      <c r="C44" s="226"/>
      <c r="D44" s="224"/>
      <c r="E44" s="174" t="str">
        <f>E32</f>
        <v>20XX</v>
      </c>
      <c r="F44" s="174" t="e">
        <f>F32</f>
        <v>#VALUE!</v>
      </c>
      <c r="G44" s="175" t="e">
        <f>G32</f>
        <v>#VALUE!</v>
      </c>
      <c r="H44" s="83"/>
      <c r="I44" s="279"/>
      <c r="J44" s="279"/>
      <c r="K44" s="279"/>
      <c r="L44" s="279"/>
      <c r="M44" s="279"/>
      <c r="N44" s="279"/>
      <c r="O44" s="89"/>
      <c r="P44" s="3"/>
    </row>
    <row r="45" spans="1:16" ht="15.75" thickBot="1" x14ac:dyDescent="0.3">
      <c r="A45" s="1"/>
      <c r="B45" s="235" t="s">
        <v>16</v>
      </c>
      <c r="C45" s="236"/>
      <c r="D45" s="79">
        <f>SUM(E45:G45)</f>
        <v>0</v>
      </c>
      <c r="E45" s="163">
        <f>E40*D46/100</f>
        <v>0</v>
      </c>
      <c r="F45" s="163">
        <f>F40*D46/100</f>
        <v>0</v>
      </c>
      <c r="G45" s="164">
        <f>G40*D46/100</f>
        <v>0</v>
      </c>
      <c r="H45" s="83"/>
      <c r="I45" s="279"/>
      <c r="J45" s="279"/>
      <c r="K45" s="279"/>
      <c r="L45" s="279"/>
      <c r="M45" s="279"/>
      <c r="N45" s="279"/>
      <c r="O45" s="89"/>
      <c r="P45" s="3"/>
    </row>
    <row r="46" spans="1:16" ht="26.25" customHeight="1" thickBot="1" x14ac:dyDescent="0.25">
      <c r="A46" s="1"/>
      <c r="B46" s="233" t="s">
        <v>27</v>
      </c>
      <c r="C46" s="234"/>
      <c r="D46" s="90">
        <v>15</v>
      </c>
      <c r="E46" s="91" t="s">
        <v>8</v>
      </c>
      <c r="F46" s="92"/>
      <c r="G46" s="93"/>
      <c r="H46" s="61"/>
      <c r="I46" s="279"/>
      <c r="J46" s="279"/>
      <c r="K46" s="279"/>
      <c r="L46" s="279"/>
      <c r="M46" s="279"/>
      <c r="N46" s="279"/>
      <c r="O46" s="89"/>
    </row>
    <row r="47" spans="1:16" s="9" customFormat="1" ht="34.5" customHeight="1" thickBot="1" x14ac:dyDescent="0.25">
      <c r="A47" s="6"/>
      <c r="B47" s="157" t="s">
        <v>36</v>
      </c>
      <c r="C47" s="8"/>
      <c r="D47" s="8"/>
      <c r="E47" s="8"/>
      <c r="F47" s="8"/>
      <c r="G47" s="8"/>
      <c r="H47" s="8"/>
      <c r="I47" s="10"/>
      <c r="J47" s="10"/>
      <c r="K47" s="10"/>
      <c r="L47" s="10"/>
      <c r="M47" s="10"/>
      <c r="N47" s="10"/>
      <c r="O47" s="11"/>
      <c r="P47" s="12"/>
    </row>
    <row r="48" spans="1:16" ht="77.25" customHeight="1" thickBot="1" x14ac:dyDescent="0.25">
      <c r="A48" s="1"/>
      <c r="B48" s="288"/>
      <c r="C48" s="289"/>
      <c r="D48" s="289"/>
      <c r="E48" s="289"/>
      <c r="F48" s="289"/>
      <c r="G48" s="289"/>
      <c r="H48" s="289"/>
      <c r="I48" s="289"/>
      <c r="J48" s="289"/>
      <c r="K48" s="289"/>
      <c r="L48" s="289"/>
      <c r="M48" s="289"/>
      <c r="N48" s="290"/>
      <c r="O48" s="89"/>
    </row>
    <row r="49" spans="1:16" ht="26.25" customHeight="1" x14ac:dyDescent="0.2">
      <c r="A49" s="1"/>
      <c r="B49" s="94"/>
      <c r="C49" s="94"/>
      <c r="D49" s="35"/>
      <c r="E49" s="41"/>
      <c r="F49" s="41"/>
      <c r="G49" s="41"/>
      <c r="H49" s="61"/>
      <c r="I49" s="68"/>
      <c r="J49" s="68"/>
      <c r="K49" s="68"/>
      <c r="L49" s="83"/>
      <c r="M49" s="83"/>
      <c r="N49" s="83"/>
      <c r="O49" s="89"/>
    </row>
    <row r="50" spans="1:16" x14ac:dyDescent="0.2">
      <c r="A50" s="1"/>
      <c r="B50" s="37">
        <f>D3</f>
        <v>0</v>
      </c>
      <c r="C50" s="38"/>
      <c r="D50" s="38"/>
      <c r="E50" s="38"/>
      <c r="F50" s="38"/>
      <c r="G50" s="38"/>
      <c r="H50" s="277"/>
      <c r="I50" s="277"/>
      <c r="J50" s="277"/>
      <c r="K50" s="39"/>
      <c r="L50" s="39"/>
      <c r="M50" s="39"/>
      <c r="N50" s="39"/>
      <c r="O50" s="40"/>
    </row>
    <row r="51" spans="1:16" s="9" customFormat="1" ht="48.75" customHeight="1" thickBot="1" x14ac:dyDescent="0.3">
      <c r="A51" s="6"/>
      <c r="B51" s="7" t="s">
        <v>18</v>
      </c>
      <c r="C51" s="8"/>
      <c r="D51" s="8"/>
      <c r="E51" s="8"/>
      <c r="F51" s="8"/>
      <c r="G51" s="8"/>
      <c r="H51" s="8"/>
      <c r="I51" s="10"/>
      <c r="J51" s="95" t="s">
        <v>33</v>
      </c>
      <c r="K51" s="96"/>
      <c r="L51" s="96"/>
      <c r="M51" s="96"/>
      <c r="N51" s="96"/>
      <c r="O51" s="11"/>
      <c r="P51" s="12"/>
    </row>
    <row r="52" spans="1:16" s="9" customFormat="1" ht="14.25" customHeight="1" thickBot="1" x14ac:dyDescent="0.3">
      <c r="A52" s="221" t="s">
        <v>39</v>
      </c>
      <c r="B52" s="227" t="s">
        <v>19</v>
      </c>
      <c r="C52" s="228"/>
      <c r="D52" s="231" t="s">
        <v>40</v>
      </c>
      <c r="E52" s="97" t="s">
        <v>37</v>
      </c>
      <c r="F52" s="161" t="s">
        <v>37</v>
      </c>
      <c r="G52" s="161" t="s">
        <v>37</v>
      </c>
      <c r="H52" s="100"/>
      <c r="I52" s="68"/>
      <c r="J52" s="283" t="s">
        <v>32</v>
      </c>
      <c r="K52" s="285" t="s">
        <v>22</v>
      </c>
      <c r="L52" s="286"/>
      <c r="M52" s="286"/>
      <c r="N52" s="287"/>
      <c r="O52" s="11"/>
      <c r="P52" s="12"/>
    </row>
    <row r="53" spans="1:16" ht="15" customHeight="1" thickBot="1" x14ac:dyDescent="0.25">
      <c r="A53" s="222"/>
      <c r="B53" s="229"/>
      <c r="C53" s="230"/>
      <c r="D53" s="232"/>
      <c r="E53" s="50" t="str">
        <f>E32</f>
        <v>20XX</v>
      </c>
      <c r="F53" s="49" t="e">
        <f t="shared" ref="F53:G53" si="12">F32</f>
        <v>#VALUE!</v>
      </c>
      <c r="G53" s="49" t="e">
        <f t="shared" si="12"/>
        <v>#VALUE!</v>
      </c>
      <c r="H53" s="100"/>
      <c r="I53" s="68"/>
      <c r="J53" s="284"/>
      <c r="K53" s="176" t="s">
        <v>21</v>
      </c>
      <c r="L53" s="52" t="str">
        <f>E32</f>
        <v>20XX</v>
      </c>
      <c r="M53" s="52" t="e">
        <f t="shared" ref="M53:N53" si="13">F32</f>
        <v>#VALUE!</v>
      </c>
      <c r="N53" s="159" t="e">
        <f t="shared" si="13"/>
        <v>#VALUE!</v>
      </c>
      <c r="O53" s="1"/>
    </row>
    <row r="54" spans="1:16" ht="15" thickBot="1" x14ac:dyDescent="0.25">
      <c r="A54" s="101">
        <v>1</v>
      </c>
      <c r="B54" s="240" t="s">
        <v>14</v>
      </c>
      <c r="C54" s="241"/>
      <c r="D54" s="102">
        <f>SUM(E54:G54)</f>
        <v>0</v>
      </c>
      <c r="E54" s="60"/>
      <c r="F54" s="60"/>
      <c r="G54" s="60"/>
      <c r="H54" s="100"/>
      <c r="I54" s="68"/>
      <c r="J54" s="103">
        <f>14.28*1.5</f>
        <v>21.419999999999998</v>
      </c>
      <c r="K54" s="104">
        <f>SUM(L54:N54)</f>
        <v>0</v>
      </c>
      <c r="L54" s="60"/>
      <c r="M54" s="60"/>
      <c r="N54" s="60"/>
      <c r="O54" s="1"/>
    </row>
    <row r="55" spans="1:16" ht="15.75" thickBot="1" x14ac:dyDescent="0.25">
      <c r="A55" s="105">
        <v>2</v>
      </c>
      <c r="B55" s="237" t="s">
        <v>49</v>
      </c>
      <c r="C55" s="208"/>
      <c r="D55" s="107">
        <f t="shared" ref="D55:D59" si="14">SUM(E55:G55)</f>
        <v>0</v>
      </c>
      <c r="E55" s="60"/>
      <c r="F55" s="60"/>
      <c r="G55" s="60"/>
      <c r="H55" s="280" t="s">
        <v>0</v>
      </c>
      <c r="I55" s="281"/>
      <c r="J55" s="281"/>
      <c r="K55" s="281"/>
      <c r="L55" s="281"/>
      <c r="M55" s="282"/>
      <c r="N55" s="108">
        <f>K54*J54</f>
        <v>0</v>
      </c>
      <c r="O55" s="1"/>
    </row>
    <row r="56" spans="1:16" ht="15.75" customHeight="1" x14ac:dyDescent="0.2">
      <c r="A56" s="105">
        <v>3</v>
      </c>
      <c r="B56" s="237" t="s">
        <v>1</v>
      </c>
      <c r="C56" s="208"/>
      <c r="D56" s="107">
        <f t="shared" si="14"/>
        <v>0</v>
      </c>
      <c r="E56" s="60"/>
      <c r="F56" s="60"/>
      <c r="G56" s="60"/>
      <c r="H56" s="1"/>
      <c r="I56" s="1"/>
      <c r="J56" s="1"/>
      <c r="K56" s="1"/>
      <c r="L56" s="1"/>
      <c r="M56" s="1"/>
      <c r="O56" s="1"/>
    </row>
    <row r="57" spans="1:16" x14ac:dyDescent="0.2">
      <c r="A57" s="105">
        <v>4</v>
      </c>
      <c r="B57" s="237"/>
      <c r="C57" s="208"/>
      <c r="D57" s="107">
        <f t="shared" si="14"/>
        <v>0</v>
      </c>
      <c r="E57" s="60"/>
      <c r="F57" s="60"/>
      <c r="G57" s="60"/>
      <c r="H57" s="109"/>
      <c r="I57" s="68"/>
      <c r="J57" s="68"/>
      <c r="K57" s="68"/>
      <c r="L57" s="110"/>
      <c r="M57" s="1"/>
      <c r="N57" s="1"/>
      <c r="O57" s="1"/>
    </row>
    <row r="58" spans="1:16" ht="15" customHeight="1" x14ac:dyDescent="0.2">
      <c r="A58" s="105">
        <v>5</v>
      </c>
      <c r="B58" s="237"/>
      <c r="C58" s="208"/>
      <c r="D58" s="107">
        <f t="shared" si="14"/>
        <v>0</v>
      </c>
      <c r="E58" s="60"/>
      <c r="F58" s="60"/>
      <c r="G58" s="60"/>
      <c r="H58" s="100"/>
      <c r="I58" s="68"/>
      <c r="J58" s="291" t="s">
        <v>62</v>
      </c>
      <c r="K58" s="291"/>
      <c r="L58" s="291"/>
      <c r="M58" s="291"/>
      <c r="N58" s="291"/>
      <c r="O58" s="1"/>
    </row>
    <row r="59" spans="1:16" ht="15" thickBot="1" x14ac:dyDescent="0.25">
      <c r="A59" s="105">
        <v>6</v>
      </c>
      <c r="B59" s="238"/>
      <c r="C59" s="239"/>
      <c r="D59" s="112">
        <f t="shared" si="14"/>
        <v>0</v>
      </c>
      <c r="E59" s="60"/>
      <c r="F59" s="60"/>
      <c r="G59" s="60"/>
      <c r="H59" s="87"/>
      <c r="I59" s="110"/>
      <c r="J59" s="291"/>
      <c r="K59" s="291"/>
      <c r="L59" s="291"/>
      <c r="M59" s="291"/>
      <c r="N59" s="291"/>
      <c r="O59" s="1"/>
    </row>
    <row r="60" spans="1:16" ht="15.75" thickBot="1" x14ac:dyDescent="0.25">
      <c r="A60" s="1"/>
      <c r="B60" s="235" t="s">
        <v>17</v>
      </c>
      <c r="C60" s="236"/>
      <c r="D60" s="79">
        <f>SUM(D54:D59)</f>
        <v>0</v>
      </c>
      <c r="E60" s="113">
        <f>SUM(E54:E59)</f>
        <v>0</v>
      </c>
      <c r="F60" s="113">
        <f>SUM(F54:F59)</f>
        <v>0</v>
      </c>
      <c r="G60" s="114">
        <f>SUM(G54:G59)</f>
        <v>0</v>
      </c>
      <c r="H60" s="87"/>
      <c r="I60" s="68"/>
      <c r="J60" s="291"/>
      <c r="K60" s="291"/>
      <c r="L60" s="291"/>
      <c r="M60" s="291"/>
      <c r="N60" s="291"/>
      <c r="O60" s="1"/>
    </row>
    <row r="61" spans="1:16" ht="15" x14ac:dyDescent="0.2">
      <c r="A61" s="1"/>
      <c r="B61" s="86"/>
      <c r="C61" s="86"/>
      <c r="D61" s="87"/>
      <c r="E61" s="100"/>
      <c r="F61" s="100"/>
      <c r="G61" s="100"/>
      <c r="H61" s="87"/>
      <c r="I61" s="68"/>
      <c r="J61" s="291"/>
      <c r="K61" s="291"/>
      <c r="L61" s="291"/>
      <c r="M61" s="291"/>
      <c r="N61" s="291"/>
      <c r="O61" s="1"/>
    </row>
    <row r="62" spans="1:16" s="9" customFormat="1" ht="48.75" customHeight="1" thickBot="1" x14ac:dyDescent="0.3">
      <c r="A62" s="6"/>
      <c r="B62" s="7" t="s">
        <v>45</v>
      </c>
      <c r="C62" s="8"/>
      <c r="D62" s="8"/>
      <c r="E62" s="8"/>
      <c r="F62" s="8"/>
      <c r="G62" s="8"/>
      <c r="H62" s="8"/>
      <c r="I62" s="278"/>
      <c r="J62" s="278"/>
      <c r="K62" s="278"/>
      <c r="L62" s="278"/>
      <c r="M62" s="278"/>
      <c r="N62" s="278"/>
      <c r="O62" s="11"/>
      <c r="P62" s="12"/>
    </row>
    <row r="63" spans="1:16" s="9" customFormat="1" ht="15" customHeight="1" thickBot="1" x14ac:dyDescent="0.3">
      <c r="A63" s="221" t="s">
        <v>39</v>
      </c>
      <c r="B63" s="227" t="s">
        <v>20</v>
      </c>
      <c r="C63" s="228"/>
      <c r="D63" s="231" t="s">
        <v>40</v>
      </c>
      <c r="E63" s="115" t="s">
        <v>37</v>
      </c>
      <c r="F63" s="98" t="s">
        <v>37</v>
      </c>
      <c r="G63" s="99" t="s">
        <v>37</v>
      </c>
      <c r="H63" s="8"/>
      <c r="I63" s="11"/>
      <c r="J63" s="178" t="s">
        <v>36</v>
      </c>
      <c r="K63" s="11"/>
      <c r="L63" s="11"/>
      <c r="M63" s="11"/>
      <c r="N63" s="11"/>
      <c r="O63" s="11"/>
      <c r="P63" s="12"/>
    </row>
    <row r="64" spans="1:16" ht="14.25" customHeight="1" thickBot="1" x14ac:dyDescent="0.25">
      <c r="A64" s="222"/>
      <c r="B64" s="229"/>
      <c r="C64" s="230"/>
      <c r="D64" s="232"/>
      <c r="E64" s="116" t="str">
        <f>E32</f>
        <v>20XX</v>
      </c>
      <c r="F64" s="116" t="e">
        <f t="shared" ref="F64:G64" si="15">F32</f>
        <v>#VALUE!</v>
      </c>
      <c r="G64" s="116" t="e">
        <f t="shared" si="15"/>
        <v>#VALUE!</v>
      </c>
      <c r="H64" s="100"/>
      <c r="I64" s="68"/>
      <c r="J64" s="311"/>
      <c r="K64" s="312"/>
      <c r="L64" s="312"/>
      <c r="M64" s="312"/>
      <c r="N64" s="313"/>
      <c r="O64" s="1"/>
    </row>
    <row r="65" spans="1:15" x14ac:dyDescent="0.2">
      <c r="A65" s="101">
        <v>1</v>
      </c>
      <c r="B65" s="242" t="s">
        <v>2</v>
      </c>
      <c r="C65" s="241"/>
      <c r="D65" s="107">
        <f>SUM(E65:G65)</f>
        <v>0</v>
      </c>
      <c r="E65" s="60"/>
      <c r="F65" s="60"/>
      <c r="G65" s="60"/>
      <c r="H65" s="100"/>
      <c r="I65" s="68"/>
      <c r="J65" s="314"/>
      <c r="K65" s="315"/>
      <c r="L65" s="315"/>
      <c r="M65" s="315"/>
      <c r="N65" s="316"/>
      <c r="O65" s="1"/>
    </row>
    <row r="66" spans="1:15" x14ac:dyDescent="0.2">
      <c r="A66" s="105">
        <v>2</v>
      </c>
      <c r="B66" s="207" t="s">
        <v>3</v>
      </c>
      <c r="C66" s="208"/>
      <c r="D66" s="107">
        <f t="shared" ref="D66:D77" si="16">SUM(E66:G66)</f>
        <v>0</v>
      </c>
      <c r="E66" s="60"/>
      <c r="F66" s="60"/>
      <c r="G66" s="60"/>
      <c r="H66" s="100"/>
      <c r="I66" s="68"/>
      <c r="J66" s="314"/>
      <c r="K66" s="315"/>
      <c r="L66" s="315"/>
      <c r="M66" s="315"/>
      <c r="N66" s="316"/>
      <c r="O66" s="1"/>
    </row>
    <row r="67" spans="1:15" x14ac:dyDescent="0.2">
      <c r="A67" s="105">
        <v>3</v>
      </c>
      <c r="B67" s="207" t="s">
        <v>4</v>
      </c>
      <c r="C67" s="208"/>
      <c r="D67" s="107">
        <f t="shared" si="16"/>
        <v>0</v>
      </c>
      <c r="E67" s="60"/>
      <c r="F67" s="60"/>
      <c r="G67" s="60"/>
      <c r="H67" s="100"/>
      <c r="I67" s="68"/>
      <c r="J67" s="314"/>
      <c r="K67" s="315"/>
      <c r="L67" s="315"/>
      <c r="M67" s="315"/>
      <c r="N67" s="316"/>
      <c r="O67" s="1"/>
    </row>
    <row r="68" spans="1:15" x14ac:dyDescent="0.2">
      <c r="A68" s="105">
        <v>4</v>
      </c>
      <c r="B68" s="207" t="s">
        <v>5</v>
      </c>
      <c r="C68" s="208"/>
      <c r="D68" s="107">
        <f t="shared" si="16"/>
        <v>0</v>
      </c>
      <c r="E68" s="60"/>
      <c r="F68" s="60"/>
      <c r="G68" s="60"/>
      <c r="H68" s="100"/>
      <c r="I68" s="68"/>
      <c r="J68" s="314"/>
      <c r="K68" s="315"/>
      <c r="L68" s="315"/>
      <c r="M68" s="315"/>
      <c r="N68" s="316"/>
      <c r="O68" s="1"/>
    </row>
    <row r="69" spans="1:15" x14ac:dyDescent="0.2">
      <c r="A69" s="105">
        <v>5</v>
      </c>
      <c r="B69" s="207"/>
      <c r="C69" s="208"/>
      <c r="D69" s="107">
        <f t="shared" si="16"/>
        <v>0</v>
      </c>
      <c r="E69" s="60"/>
      <c r="F69" s="60"/>
      <c r="G69" s="60"/>
      <c r="H69" s="100"/>
      <c r="I69" s="68"/>
      <c r="J69" s="314"/>
      <c r="K69" s="315"/>
      <c r="L69" s="315"/>
      <c r="M69" s="315"/>
      <c r="N69" s="316"/>
      <c r="O69" s="1"/>
    </row>
    <row r="70" spans="1:15" x14ac:dyDescent="0.2">
      <c r="A70" s="105">
        <v>6</v>
      </c>
      <c r="B70" s="207"/>
      <c r="C70" s="208"/>
      <c r="D70" s="107">
        <f t="shared" si="16"/>
        <v>0</v>
      </c>
      <c r="E70" s="60"/>
      <c r="F70" s="60"/>
      <c r="G70" s="60"/>
      <c r="H70" s="100"/>
      <c r="I70" s="68"/>
      <c r="J70" s="314"/>
      <c r="K70" s="315"/>
      <c r="L70" s="315"/>
      <c r="M70" s="315"/>
      <c r="N70" s="316"/>
      <c r="O70" s="1"/>
    </row>
    <row r="71" spans="1:15" x14ac:dyDescent="0.2">
      <c r="A71" s="105">
        <v>7</v>
      </c>
      <c r="B71" s="207"/>
      <c r="C71" s="208"/>
      <c r="D71" s="107">
        <f t="shared" si="16"/>
        <v>0</v>
      </c>
      <c r="E71" s="60"/>
      <c r="F71" s="60"/>
      <c r="G71" s="60"/>
      <c r="H71" s="100"/>
      <c r="I71" s="68"/>
      <c r="J71" s="314"/>
      <c r="K71" s="315"/>
      <c r="L71" s="315"/>
      <c r="M71" s="315"/>
      <c r="N71" s="316"/>
      <c r="O71" s="1"/>
    </row>
    <row r="72" spans="1:15" x14ac:dyDescent="0.2">
      <c r="A72" s="105">
        <v>8</v>
      </c>
      <c r="B72" s="207"/>
      <c r="C72" s="208"/>
      <c r="D72" s="107">
        <f t="shared" si="16"/>
        <v>0</v>
      </c>
      <c r="E72" s="60"/>
      <c r="F72" s="60"/>
      <c r="G72" s="60"/>
      <c r="H72" s="100"/>
      <c r="I72" s="68"/>
      <c r="J72" s="314"/>
      <c r="K72" s="315"/>
      <c r="L72" s="315"/>
      <c r="M72" s="315"/>
      <c r="N72" s="316"/>
      <c r="O72" s="1"/>
    </row>
    <row r="73" spans="1:15" x14ac:dyDescent="0.2">
      <c r="A73" s="105">
        <v>9</v>
      </c>
      <c r="B73" s="207"/>
      <c r="C73" s="208"/>
      <c r="D73" s="107">
        <f t="shared" si="16"/>
        <v>0</v>
      </c>
      <c r="E73" s="60"/>
      <c r="F73" s="60"/>
      <c r="G73" s="60"/>
      <c r="H73" s="100"/>
      <c r="I73" s="68"/>
      <c r="J73" s="314"/>
      <c r="K73" s="315"/>
      <c r="L73" s="315"/>
      <c r="M73" s="315"/>
      <c r="N73" s="316"/>
      <c r="O73" s="1"/>
    </row>
    <row r="74" spans="1:15" x14ac:dyDescent="0.2">
      <c r="A74" s="105">
        <v>10</v>
      </c>
      <c r="B74" s="207"/>
      <c r="C74" s="208"/>
      <c r="D74" s="107">
        <f t="shared" si="16"/>
        <v>0</v>
      </c>
      <c r="E74" s="60"/>
      <c r="F74" s="60"/>
      <c r="G74" s="60"/>
      <c r="H74" s="109"/>
      <c r="I74" s="68"/>
      <c r="J74" s="314"/>
      <c r="K74" s="315"/>
      <c r="L74" s="315"/>
      <c r="M74" s="315"/>
      <c r="N74" s="316"/>
      <c r="O74" s="1"/>
    </row>
    <row r="75" spans="1:15" x14ac:dyDescent="0.2">
      <c r="A75" s="105">
        <v>11</v>
      </c>
      <c r="B75" s="207"/>
      <c r="C75" s="208"/>
      <c r="D75" s="107">
        <f t="shared" si="16"/>
        <v>0</v>
      </c>
      <c r="E75" s="60"/>
      <c r="F75" s="60"/>
      <c r="G75" s="60"/>
      <c r="H75" s="100"/>
      <c r="I75" s="68"/>
      <c r="J75" s="314"/>
      <c r="K75" s="315"/>
      <c r="L75" s="315"/>
      <c r="M75" s="315"/>
      <c r="N75" s="316"/>
      <c r="O75" s="1"/>
    </row>
    <row r="76" spans="1:15" ht="15" thickBot="1" x14ac:dyDescent="0.25">
      <c r="A76" s="105">
        <v>12</v>
      </c>
      <c r="B76" s="207"/>
      <c r="C76" s="208"/>
      <c r="D76" s="107">
        <f t="shared" si="16"/>
        <v>0</v>
      </c>
      <c r="E76" s="60"/>
      <c r="F76" s="60"/>
      <c r="G76" s="60"/>
      <c r="H76" s="100"/>
      <c r="I76" s="68"/>
      <c r="J76" s="317"/>
      <c r="K76" s="318"/>
      <c r="L76" s="318"/>
      <c r="M76" s="318"/>
      <c r="N76" s="319"/>
      <c r="O76" s="1"/>
    </row>
    <row r="77" spans="1:15" ht="15" thickBot="1" x14ac:dyDescent="0.25">
      <c r="A77" s="117">
        <v>13</v>
      </c>
      <c r="B77" s="325"/>
      <c r="C77" s="239"/>
      <c r="D77" s="112">
        <f t="shared" si="16"/>
        <v>0</v>
      </c>
      <c r="E77" s="60"/>
      <c r="F77" s="60"/>
      <c r="G77" s="60"/>
      <c r="H77" s="110"/>
      <c r="I77" s="110"/>
      <c r="J77" s="110"/>
      <c r="K77" s="110"/>
      <c r="L77" s="110"/>
      <c r="M77" s="1"/>
      <c r="N77" s="1"/>
      <c r="O77" s="1"/>
    </row>
    <row r="78" spans="1:15" ht="15.75" thickBot="1" x14ac:dyDescent="0.25">
      <c r="A78" s="1"/>
      <c r="B78" s="235" t="s">
        <v>23</v>
      </c>
      <c r="C78" s="236"/>
      <c r="D78" s="118">
        <f t="shared" ref="D78:G78" si="17">SUM(D65:D77)</f>
        <v>0</v>
      </c>
      <c r="E78" s="119">
        <f t="shared" si="17"/>
        <v>0</v>
      </c>
      <c r="F78" s="119">
        <f t="shared" si="17"/>
        <v>0</v>
      </c>
      <c r="G78" s="120">
        <f t="shared" si="17"/>
        <v>0</v>
      </c>
      <c r="H78" s="110"/>
      <c r="I78" s="68"/>
      <c r="J78" s="68"/>
      <c r="K78" s="68"/>
      <c r="L78" s="110"/>
      <c r="M78" s="1"/>
      <c r="N78" s="1"/>
      <c r="O78" s="1"/>
    </row>
    <row r="79" spans="1:15" x14ac:dyDescent="0.2">
      <c r="A79" s="1"/>
      <c r="B79" s="1"/>
      <c r="C79" s="1"/>
      <c r="D79" s="1"/>
      <c r="E79" s="1"/>
      <c r="F79" s="1"/>
      <c r="G79" s="1"/>
      <c r="H79" s="1"/>
      <c r="I79" s="1"/>
      <c r="J79" s="1"/>
      <c r="K79" s="1"/>
      <c r="L79" s="1"/>
      <c r="M79" s="1"/>
      <c r="N79" s="1"/>
      <c r="O79" s="1"/>
    </row>
    <row r="80" spans="1:15" x14ac:dyDescent="0.2">
      <c r="A80" s="1"/>
      <c r="B80" s="37">
        <f>D3</f>
        <v>0</v>
      </c>
      <c r="C80" s="38"/>
      <c r="D80" s="38"/>
      <c r="E80" s="38"/>
      <c r="F80" s="38"/>
      <c r="G80" s="38"/>
      <c r="H80" s="277"/>
      <c r="I80" s="277"/>
      <c r="J80" s="277"/>
      <c r="K80" s="39"/>
      <c r="L80" s="39"/>
      <c r="M80" s="39"/>
      <c r="N80" s="39"/>
      <c r="O80" s="40"/>
    </row>
    <row r="81" spans="1:16" s="9" customFormat="1" ht="48.75" customHeight="1" thickBot="1" x14ac:dyDescent="0.3">
      <c r="A81" s="6"/>
      <c r="B81" s="7" t="s">
        <v>24</v>
      </c>
      <c r="C81" s="8"/>
      <c r="D81" s="8"/>
      <c r="E81" s="8"/>
      <c r="F81" s="8"/>
      <c r="G81" s="8"/>
      <c r="H81" s="8"/>
      <c r="I81" s="278"/>
      <c r="J81" s="278"/>
      <c r="K81" s="278"/>
      <c r="L81" s="278"/>
      <c r="M81" s="278"/>
      <c r="N81" s="278"/>
      <c r="O81" s="11"/>
      <c r="P81" s="12"/>
    </row>
    <row r="82" spans="1:16" ht="15.75" customHeight="1" thickBot="1" x14ac:dyDescent="0.25">
      <c r="A82" s="1"/>
      <c r="B82" s="304"/>
      <c r="C82" s="304"/>
      <c r="D82" s="176" t="s">
        <v>7</v>
      </c>
      <c r="E82" s="121" t="str">
        <f>E32</f>
        <v>20XX</v>
      </c>
      <c r="F82" s="121" t="e">
        <f t="shared" ref="F82:G82" si="18">F32</f>
        <v>#VALUE!</v>
      </c>
      <c r="G82" s="159" t="e">
        <f t="shared" si="18"/>
        <v>#VALUE!</v>
      </c>
      <c r="H82" s="301" t="s">
        <v>84</v>
      </c>
      <c r="I82" s="301"/>
      <c r="J82" s="301"/>
      <c r="K82" s="301"/>
      <c r="L82" s="301"/>
      <c r="M82" s="301"/>
      <c r="N82" s="301"/>
      <c r="O82" s="301"/>
    </row>
    <row r="83" spans="1:16" ht="9" customHeight="1" thickBot="1" x14ac:dyDescent="0.25">
      <c r="A83" s="1"/>
      <c r="B83" s="122"/>
      <c r="C83" s="122"/>
      <c r="D83" s="123"/>
      <c r="E83" s="123"/>
      <c r="F83" s="123"/>
      <c r="G83" s="123"/>
      <c r="H83" s="301"/>
      <c r="I83" s="301"/>
      <c r="J83" s="301"/>
      <c r="K83" s="301"/>
      <c r="L83" s="301"/>
      <c r="M83" s="301"/>
      <c r="N83" s="301"/>
      <c r="O83" s="301"/>
    </row>
    <row r="84" spans="1:16" ht="34.5" customHeight="1" thickBot="1" x14ac:dyDescent="0.25">
      <c r="A84" s="1"/>
      <c r="B84" s="213" t="s">
        <v>28</v>
      </c>
      <c r="C84" s="214"/>
      <c r="D84" s="124">
        <f>SUM(E84:G84)</f>
        <v>0</v>
      </c>
      <c r="E84" s="158">
        <f>SUM(E85:E86)</f>
        <v>0</v>
      </c>
      <c r="F84" s="160">
        <f>SUM(F85:F86)</f>
        <v>0</v>
      </c>
      <c r="G84" s="143">
        <f>SUM(G85:G86)</f>
        <v>0</v>
      </c>
      <c r="H84" s="302"/>
      <c r="I84" s="302"/>
      <c r="J84" s="302"/>
      <c r="K84" s="302"/>
      <c r="L84" s="302"/>
      <c r="M84" s="302"/>
      <c r="N84" s="302"/>
      <c r="O84" s="302"/>
    </row>
    <row r="85" spans="1:16" x14ac:dyDescent="0.2">
      <c r="A85" s="1"/>
      <c r="B85" s="215" t="s">
        <v>30</v>
      </c>
      <c r="C85" s="216"/>
      <c r="D85" s="125">
        <f>SUM(E85:G85)</f>
        <v>0</v>
      </c>
      <c r="E85" s="60"/>
      <c r="F85" s="60"/>
      <c r="G85" s="60"/>
      <c r="H85" s="305"/>
      <c r="I85" s="306"/>
      <c r="J85" s="306"/>
      <c r="K85" s="306"/>
      <c r="L85" s="306"/>
      <c r="M85" s="306"/>
      <c r="N85" s="306"/>
      <c r="O85" s="307"/>
    </row>
    <row r="86" spans="1:16" ht="15" thickBot="1" x14ac:dyDescent="0.25">
      <c r="A86" s="1"/>
      <c r="B86" s="275" t="s">
        <v>29</v>
      </c>
      <c r="C86" s="276"/>
      <c r="D86" s="126">
        <f>SUM(E86:G86)</f>
        <v>0</v>
      </c>
      <c r="E86" s="60"/>
      <c r="F86" s="60"/>
      <c r="G86" s="60"/>
      <c r="H86" s="308"/>
      <c r="I86" s="309"/>
      <c r="J86" s="309"/>
      <c r="K86" s="309"/>
      <c r="L86" s="309"/>
      <c r="M86" s="309"/>
      <c r="N86" s="309"/>
      <c r="O86" s="310"/>
    </row>
    <row r="87" spans="1:16" ht="9" customHeight="1" thickBot="1" x14ac:dyDescent="0.25">
      <c r="A87" s="1"/>
      <c r="B87" s="127"/>
      <c r="C87" s="127"/>
      <c r="D87" s="68"/>
      <c r="E87" s="68"/>
      <c r="F87" s="68"/>
      <c r="G87" s="68"/>
      <c r="H87" s="128"/>
      <c r="I87" s="128"/>
      <c r="J87" s="128"/>
      <c r="K87" s="128"/>
      <c r="L87" s="128"/>
      <c r="M87" s="128"/>
      <c r="N87" s="128"/>
      <c r="O87" s="128"/>
    </row>
    <row r="88" spans="1:16" ht="45.75" customHeight="1" thickBot="1" x14ac:dyDescent="0.25">
      <c r="A88" s="1"/>
      <c r="B88" s="129" t="s">
        <v>70</v>
      </c>
      <c r="C88" s="177" t="s">
        <v>48</v>
      </c>
      <c r="D88" s="130">
        <f>SUM(E88:G88)</f>
        <v>0</v>
      </c>
      <c r="E88" s="158">
        <f>SUM(E89:E96)</f>
        <v>0</v>
      </c>
      <c r="F88" s="160">
        <f>SUM(F89:F96)</f>
        <v>0</v>
      </c>
      <c r="G88" s="143">
        <f>SUM(G89:G96)</f>
        <v>0</v>
      </c>
      <c r="H88" s="323"/>
      <c r="I88" s="323"/>
      <c r="J88" s="323"/>
      <c r="K88" s="323"/>
      <c r="L88" s="323"/>
      <c r="M88" s="323"/>
      <c r="N88" s="323"/>
      <c r="O88" s="323"/>
    </row>
    <row r="89" spans="1:16" s="2" customFormat="1" ht="15" thickBot="1" x14ac:dyDescent="0.25">
      <c r="A89" s="132"/>
      <c r="B89" s="133"/>
      <c r="C89" s="134"/>
      <c r="D89" s="135">
        <f>SUM(E89:G89)</f>
        <v>0</v>
      </c>
      <c r="E89" s="60"/>
      <c r="F89" s="60"/>
      <c r="G89" s="60"/>
      <c r="H89" s="320"/>
      <c r="I89" s="321"/>
      <c r="J89" s="321"/>
      <c r="K89" s="321"/>
      <c r="L89" s="321"/>
      <c r="M89" s="321"/>
      <c r="N89" s="321"/>
      <c r="O89" s="322"/>
    </row>
    <row r="90" spans="1:16" ht="15" thickBot="1" x14ac:dyDescent="0.25">
      <c r="A90" s="1"/>
      <c r="B90" s="106"/>
      <c r="C90" s="136"/>
      <c r="D90" s="135">
        <f t="shared" ref="D90:D96" si="19">SUM(E90:G90)</f>
        <v>0</v>
      </c>
      <c r="E90" s="60"/>
      <c r="F90" s="60"/>
      <c r="G90" s="60"/>
      <c r="H90" s="209"/>
      <c r="I90" s="209"/>
      <c r="J90" s="209"/>
      <c r="K90" s="209"/>
      <c r="L90" s="209"/>
      <c r="M90" s="209"/>
      <c r="N90" s="209"/>
      <c r="O90" s="210"/>
    </row>
    <row r="91" spans="1:16" ht="15" thickBot="1" x14ac:dyDescent="0.25">
      <c r="A91" s="1"/>
      <c r="B91" s="106"/>
      <c r="C91" s="136"/>
      <c r="D91" s="135">
        <f t="shared" si="19"/>
        <v>0</v>
      </c>
      <c r="E91" s="60"/>
      <c r="F91" s="60"/>
      <c r="G91" s="60"/>
      <c r="H91" s="209"/>
      <c r="I91" s="209"/>
      <c r="J91" s="209"/>
      <c r="K91" s="209"/>
      <c r="L91" s="209"/>
      <c r="M91" s="209"/>
      <c r="N91" s="209"/>
      <c r="O91" s="210"/>
    </row>
    <row r="92" spans="1:16" ht="15" thickBot="1" x14ac:dyDescent="0.25">
      <c r="A92" s="1"/>
      <c r="B92" s="106"/>
      <c r="C92" s="136"/>
      <c r="D92" s="135">
        <f t="shared" si="19"/>
        <v>0</v>
      </c>
      <c r="E92" s="60"/>
      <c r="F92" s="60"/>
      <c r="G92" s="60"/>
      <c r="H92" s="209"/>
      <c r="I92" s="209"/>
      <c r="J92" s="209"/>
      <c r="K92" s="209"/>
      <c r="L92" s="209"/>
      <c r="M92" s="209"/>
      <c r="N92" s="209"/>
      <c r="O92" s="210"/>
    </row>
    <row r="93" spans="1:16" ht="15" thickBot="1" x14ac:dyDescent="0.25">
      <c r="A93" s="1"/>
      <c r="B93" s="106"/>
      <c r="C93" s="136"/>
      <c r="D93" s="135">
        <f t="shared" si="19"/>
        <v>0</v>
      </c>
      <c r="E93" s="60"/>
      <c r="F93" s="60"/>
      <c r="G93" s="60"/>
      <c r="H93" s="209"/>
      <c r="I93" s="209"/>
      <c r="J93" s="209"/>
      <c r="K93" s="209"/>
      <c r="L93" s="209"/>
      <c r="M93" s="209"/>
      <c r="N93" s="209"/>
      <c r="O93" s="210"/>
    </row>
    <row r="94" spans="1:16" ht="15" thickBot="1" x14ac:dyDescent="0.25">
      <c r="A94" s="1"/>
      <c r="B94" s="106"/>
      <c r="C94" s="136"/>
      <c r="D94" s="135">
        <f t="shared" si="19"/>
        <v>0</v>
      </c>
      <c r="E94" s="60"/>
      <c r="F94" s="60"/>
      <c r="G94" s="60"/>
      <c r="H94" s="209"/>
      <c r="I94" s="209"/>
      <c r="J94" s="209"/>
      <c r="K94" s="209"/>
      <c r="L94" s="209"/>
      <c r="M94" s="209"/>
      <c r="N94" s="209"/>
      <c r="O94" s="210"/>
    </row>
    <row r="95" spans="1:16" ht="15" thickBot="1" x14ac:dyDescent="0.25">
      <c r="A95" s="1"/>
      <c r="B95" s="106"/>
      <c r="C95" s="136"/>
      <c r="D95" s="135">
        <f t="shared" si="19"/>
        <v>0</v>
      </c>
      <c r="E95" s="60"/>
      <c r="F95" s="60"/>
      <c r="G95" s="60"/>
      <c r="H95" s="209"/>
      <c r="I95" s="209"/>
      <c r="J95" s="209"/>
      <c r="K95" s="209"/>
      <c r="L95" s="209"/>
      <c r="M95" s="209"/>
      <c r="N95" s="209"/>
      <c r="O95" s="210"/>
    </row>
    <row r="96" spans="1:16" ht="15" thickBot="1" x14ac:dyDescent="0.25">
      <c r="A96" s="1"/>
      <c r="B96" s="111"/>
      <c r="C96" s="137"/>
      <c r="D96" s="138">
        <f t="shared" si="19"/>
        <v>0</v>
      </c>
      <c r="E96" s="60"/>
      <c r="F96" s="60"/>
      <c r="G96" s="60"/>
      <c r="H96" s="211"/>
      <c r="I96" s="211"/>
      <c r="J96" s="211"/>
      <c r="K96" s="211"/>
      <c r="L96" s="211"/>
      <c r="M96" s="211"/>
      <c r="N96" s="211"/>
      <c r="O96" s="212"/>
    </row>
    <row r="97" spans="1:15" ht="9" customHeight="1" thickBot="1" x14ac:dyDescent="0.25">
      <c r="A97" s="1"/>
      <c r="B97" s="139"/>
      <c r="C97" s="140"/>
      <c r="D97" s="141"/>
      <c r="E97" s="68"/>
      <c r="F97" s="68"/>
      <c r="G97" s="68"/>
      <c r="H97" s="131"/>
      <c r="I97" s="131"/>
      <c r="J97" s="131"/>
      <c r="K97" s="131"/>
      <c r="L97" s="131"/>
      <c r="M97" s="131"/>
      <c r="N97" s="131"/>
      <c r="O97" s="131"/>
    </row>
    <row r="98" spans="1:15" ht="34.5" customHeight="1" thickBot="1" x14ac:dyDescent="0.25">
      <c r="A98" s="1"/>
      <c r="B98" s="273" t="s">
        <v>31</v>
      </c>
      <c r="C98" s="274"/>
      <c r="D98" s="142">
        <f>SUM(E98:G98)</f>
        <v>0</v>
      </c>
      <c r="E98" s="158">
        <f>E102-E84-E88</f>
        <v>0</v>
      </c>
      <c r="F98" s="160">
        <f>F102-F84-F88</f>
        <v>0</v>
      </c>
      <c r="G98" s="143">
        <f>G102-G84-G88</f>
        <v>0</v>
      </c>
      <c r="H98" s="271"/>
      <c r="I98" s="271"/>
      <c r="J98" s="271"/>
      <c r="K98" s="271"/>
      <c r="L98" s="271"/>
      <c r="M98" s="271"/>
      <c r="N98" s="271"/>
      <c r="O98" s="272"/>
    </row>
    <row r="99" spans="1:15" ht="9" customHeight="1" thickBot="1" x14ac:dyDescent="0.25">
      <c r="A99" s="1"/>
      <c r="B99" s="144"/>
      <c r="C99" s="144"/>
      <c r="D99" s="145"/>
      <c r="E99" s="145"/>
      <c r="F99" s="145"/>
      <c r="G99" s="145"/>
      <c r="H99" s="128"/>
      <c r="I99" s="128"/>
      <c r="J99" s="128"/>
      <c r="K99" s="128"/>
      <c r="L99" s="128"/>
      <c r="M99" s="128"/>
      <c r="N99" s="128"/>
      <c r="O99" s="128"/>
    </row>
    <row r="100" spans="1:15" ht="15.75" customHeight="1" thickBot="1" x14ac:dyDescent="0.25">
      <c r="A100" s="1"/>
      <c r="B100" s="324" t="s">
        <v>34</v>
      </c>
      <c r="C100" s="324"/>
      <c r="D100" s="147">
        <f>SUM(E100:G100)</f>
        <v>0</v>
      </c>
      <c r="E100" s="148">
        <f>E84+E88+E98</f>
        <v>0</v>
      </c>
      <c r="F100" s="148">
        <f t="shared" ref="F100:G100" si="20">F84+F88+F98</f>
        <v>0</v>
      </c>
      <c r="G100" s="149">
        <f t="shared" si="20"/>
        <v>0</v>
      </c>
      <c r="I100" s="279" t="s">
        <v>76</v>
      </c>
      <c r="J100" s="279"/>
      <c r="K100" s="279"/>
      <c r="L100" s="279"/>
      <c r="M100" s="279"/>
      <c r="N100" s="279"/>
      <c r="O100" s="83"/>
    </row>
    <row r="101" spans="1:15" ht="9" customHeight="1" thickBot="1" x14ac:dyDescent="0.25">
      <c r="A101" s="1"/>
      <c r="B101" s="146"/>
      <c r="C101" s="146"/>
      <c r="D101" s="87"/>
      <c r="E101" s="150"/>
      <c r="F101" s="150"/>
      <c r="G101" s="150"/>
      <c r="H101" s="83"/>
      <c r="I101" s="279"/>
      <c r="J101" s="279"/>
      <c r="K101" s="279"/>
      <c r="L101" s="279"/>
      <c r="M101" s="279"/>
      <c r="N101" s="279"/>
      <c r="O101" s="83"/>
    </row>
    <row r="102" spans="1:15" ht="15.75" thickBot="1" x14ac:dyDescent="0.25">
      <c r="A102" s="1"/>
      <c r="B102" s="266" t="s">
        <v>35</v>
      </c>
      <c r="C102" s="266"/>
      <c r="D102" s="151">
        <f>SUM(E102:G102)</f>
        <v>0</v>
      </c>
      <c r="E102" s="118">
        <f>E78+E60+E45+E40</f>
        <v>0</v>
      </c>
      <c r="F102" s="151">
        <f>F78+F60+F45+F40</f>
        <v>0</v>
      </c>
      <c r="G102" s="152">
        <f>G78+G60+G45+G40</f>
        <v>0</v>
      </c>
      <c r="H102" s="83"/>
      <c r="I102" s="279"/>
      <c r="J102" s="279"/>
      <c r="K102" s="279"/>
      <c r="L102" s="279"/>
      <c r="M102" s="279"/>
      <c r="N102" s="279"/>
      <c r="O102" s="83"/>
    </row>
    <row r="103" spans="1:15" ht="15" customHeight="1" x14ac:dyDescent="0.2">
      <c r="A103" s="1"/>
      <c r="B103" s="1"/>
      <c r="C103" s="1"/>
      <c r="D103" s="1"/>
      <c r="E103" s="1"/>
      <c r="F103" s="1"/>
      <c r="G103" s="1"/>
      <c r="H103" s="1"/>
      <c r="I103" s="153"/>
      <c r="J103" s="153"/>
      <c r="K103" s="153"/>
      <c r="L103" s="153"/>
      <c r="M103" s="153"/>
      <c r="N103" s="153"/>
      <c r="O103" s="153"/>
    </row>
    <row r="104" spans="1:15" ht="15.75" thickBot="1" x14ac:dyDescent="0.25">
      <c r="A104" s="1"/>
      <c r="B104" s="266"/>
      <c r="C104" s="266"/>
      <c r="D104" s="266"/>
      <c r="E104" s="123"/>
      <c r="F104" s="123"/>
      <c r="G104" s="123"/>
      <c r="H104" s="1"/>
      <c r="I104" s="153"/>
      <c r="J104" s="153"/>
      <c r="K104" s="153"/>
      <c r="L104" s="153"/>
      <c r="M104" s="153"/>
      <c r="N104" s="153"/>
      <c r="O104" s="153"/>
    </row>
    <row r="105" spans="1:15" ht="15" customHeight="1" x14ac:dyDescent="0.2">
      <c r="A105" s="1"/>
      <c r="B105" s="179" t="s">
        <v>75</v>
      </c>
      <c r="C105" s="179"/>
      <c r="D105" s="179"/>
      <c r="E105" s="179"/>
      <c r="F105" s="179"/>
      <c r="G105" s="179"/>
      <c r="H105" s="180"/>
      <c r="I105" s="292" t="s">
        <v>79</v>
      </c>
      <c r="J105" s="293"/>
      <c r="K105" s="293"/>
      <c r="L105" s="293"/>
      <c r="M105" s="293"/>
      <c r="N105" s="293"/>
      <c r="O105" s="294"/>
    </row>
    <row r="106" spans="1:15" ht="15" thickBot="1" x14ac:dyDescent="0.25">
      <c r="A106" s="1"/>
      <c r="B106" s="179"/>
      <c r="C106" s="179"/>
      <c r="D106" s="179"/>
      <c r="E106" s="179"/>
      <c r="F106" s="179"/>
      <c r="G106" s="179"/>
      <c r="H106" s="180"/>
      <c r="I106" s="295"/>
      <c r="J106" s="296"/>
      <c r="K106" s="296"/>
      <c r="L106" s="296"/>
      <c r="M106" s="296"/>
      <c r="N106" s="296"/>
      <c r="O106" s="297"/>
    </row>
    <row r="107" spans="1:15" ht="15" thickBot="1" x14ac:dyDescent="0.25">
      <c r="A107" s="1"/>
      <c r="B107" s="179"/>
      <c r="C107" s="179"/>
      <c r="D107" s="179"/>
      <c r="E107" s="179"/>
      <c r="F107" s="179"/>
      <c r="G107" s="179"/>
      <c r="H107" s="180"/>
      <c r="I107" s="154"/>
      <c r="J107" s="155" t="s">
        <v>77</v>
      </c>
      <c r="K107" s="155"/>
      <c r="L107" s="155"/>
      <c r="M107" s="155"/>
      <c r="N107" s="155"/>
      <c r="O107" s="156"/>
    </row>
    <row r="108" spans="1:15" ht="15" thickBot="1" x14ac:dyDescent="0.25">
      <c r="A108" s="1"/>
      <c r="B108" s="179"/>
      <c r="C108" s="179"/>
      <c r="D108" s="179"/>
      <c r="E108" s="179"/>
      <c r="F108" s="179"/>
      <c r="G108" s="179"/>
      <c r="H108" s="180"/>
      <c r="I108" s="154"/>
      <c r="J108" s="155" t="s">
        <v>78</v>
      </c>
      <c r="K108" s="155"/>
      <c r="L108" s="155"/>
      <c r="M108" s="155"/>
      <c r="N108" s="155"/>
      <c r="O108" s="156"/>
    </row>
    <row r="109" spans="1:15" ht="101.25" customHeight="1" thickBot="1" x14ac:dyDescent="0.25">
      <c r="A109" s="1"/>
      <c r="B109" s="266"/>
      <c r="C109" s="266"/>
      <c r="D109" s="1"/>
      <c r="E109" s="1"/>
      <c r="F109" s="1"/>
      <c r="G109" s="1"/>
      <c r="H109" s="1"/>
      <c r="I109" s="263"/>
      <c r="J109" s="264"/>
      <c r="K109" s="264"/>
      <c r="L109" s="264"/>
      <c r="M109" s="264"/>
      <c r="N109" s="264"/>
      <c r="O109" s="265"/>
    </row>
    <row r="110" spans="1:15" x14ac:dyDescent="0.2">
      <c r="A110" s="1"/>
      <c r="B110" s="1"/>
      <c r="C110" s="1"/>
      <c r="D110" s="1"/>
      <c r="E110" s="1"/>
      <c r="F110" s="1"/>
      <c r="G110" s="1"/>
      <c r="H110" s="1"/>
      <c r="I110" s="1"/>
      <c r="J110" s="1"/>
      <c r="K110" s="1"/>
      <c r="L110" s="1"/>
      <c r="M110" s="1"/>
      <c r="N110" s="1"/>
      <c r="O110" s="1"/>
    </row>
    <row r="111" spans="1:15" x14ac:dyDescent="0.2">
      <c r="A111" s="1"/>
      <c r="B111" s="1"/>
      <c r="C111" s="1"/>
      <c r="D111" s="1"/>
      <c r="E111" s="1"/>
      <c r="F111" s="1"/>
      <c r="G111" s="1"/>
      <c r="H111" s="1"/>
      <c r="I111" s="1"/>
      <c r="J111" s="1"/>
      <c r="K111" s="1"/>
      <c r="L111" s="1"/>
      <c r="M111" s="1"/>
      <c r="N111" s="1"/>
      <c r="O111" s="1"/>
    </row>
  </sheetData>
  <sheetProtection sheet="1" insertRows="0" insertHyperlinks="0"/>
  <protectedRanges>
    <protectedRange password="F5DB" sqref="L46 L49 D45 D33:D39" name="Bereich1"/>
  </protectedRanges>
  <mergeCells count="111">
    <mergeCell ref="H82:O84"/>
    <mergeCell ref="B2:N2"/>
    <mergeCell ref="B82:C82"/>
    <mergeCell ref="H85:O85"/>
    <mergeCell ref="H86:O86"/>
    <mergeCell ref="J64:N76"/>
    <mergeCell ref="B104:D104"/>
    <mergeCell ref="B102:C102"/>
    <mergeCell ref="I100:N102"/>
    <mergeCell ref="H89:O89"/>
    <mergeCell ref="H90:O90"/>
    <mergeCell ref="H91:O91"/>
    <mergeCell ref="H92:O92"/>
    <mergeCell ref="B78:C78"/>
    <mergeCell ref="D63:D64"/>
    <mergeCell ref="B63:C64"/>
    <mergeCell ref="H88:O88"/>
    <mergeCell ref="B100:C100"/>
    <mergeCell ref="B77:C77"/>
    <mergeCell ref="B70:C70"/>
    <mergeCell ref="B71:C71"/>
    <mergeCell ref="B72:C72"/>
    <mergeCell ref="B12:C12"/>
    <mergeCell ref="B13:C13"/>
    <mergeCell ref="I109:O109"/>
    <mergeCell ref="B109:C109"/>
    <mergeCell ref="H93:O93"/>
    <mergeCell ref="H94:O94"/>
    <mergeCell ref="G19:N20"/>
    <mergeCell ref="G23:N24"/>
    <mergeCell ref="H98:O98"/>
    <mergeCell ref="B98:C98"/>
    <mergeCell ref="B86:C86"/>
    <mergeCell ref="H28:J28"/>
    <mergeCell ref="H50:J50"/>
    <mergeCell ref="H80:J80"/>
    <mergeCell ref="I81:N81"/>
    <mergeCell ref="I62:N62"/>
    <mergeCell ref="I42:N46"/>
    <mergeCell ref="H55:M55"/>
    <mergeCell ref="J52:J53"/>
    <mergeCell ref="K52:N52"/>
    <mergeCell ref="B48:N48"/>
    <mergeCell ref="J58:N61"/>
    <mergeCell ref="I105:O106"/>
    <mergeCell ref="L30:N30"/>
    <mergeCell ref="B40:C40"/>
    <mergeCell ref="B75:C75"/>
    <mergeCell ref="B31:B32"/>
    <mergeCell ref="C31:C32"/>
    <mergeCell ref="D31:D32"/>
    <mergeCell ref="B14:C14"/>
    <mergeCell ref="B16:C16"/>
    <mergeCell ref="B18:C18"/>
    <mergeCell ref="B19:C19"/>
    <mergeCell ref="B22:C22"/>
    <mergeCell ref="B25:C25"/>
    <mergeCell ref="B23:C23"/>
    <mergeCell ref="B24:C24"/>
    <mergeCell ref="B15:C15"/>
    <mergeCell ref="B17:E17"/>
    <mergeCell ref="B20:C20"/>
    <mergeCell ref="B21:E21"/>
    <mergeCell ref="B30:G30"/>
    <mergeCell ref="G15:N16"/>
    <mergeCell ref="G21:N22"/>
    <mergeCell ref="G25:N26"/>
    <mergeCell ref="A52:A53"/>
    <mergeCell ref="D43:D44"/>
    <mergeCell ref="B43:C44"/>
    <mergeCell ref="B52:C53"/>
    <mergeCell ref="D52:D53"/>
    <mergeCell ref="B46:C46"/>
    <mergeCell ref="B45:C45"/>
    <mergeCell ref="B68:C68"/>
    <mergeCell ref="B69:C69"/>
    <mergeCell ref="B58:C58"/>
    <mergeCell ref="B59:C59"/>
    <mergeCell ref="B60:C60"/>
    <mergeCell ref="B55:C55"/>
    <mergeCell ref="B56:C56"/>
    <mergeCell ref="B57:C57"/>
    <mergeCell ref="B54:C54"/>
    <mergeCell ref="B67:C67"/>
    <mergeCell ref="A63:A64"/>
    <mergeCell ref="B65:C65"/>
    <mergeCell ref="B66:C66"/>
    <mergeCell ref="B105:H108"/>
    <mergeCell ref="D3:N3"/>
    <mergeCell ref="D4:N4"/>
    <mergeCell ref="G5:N5"/>
    <mergeCell ref="B9:C9"/>
    <mergeCell ref="B3:C3"/>
    <mergeCell ref="B4:C4"/>
    <mergeCell ref="B5:C5"/>
    <mergeCell ref="E6:N6"/>
    <mergeCell ref="E7:N7"/>
    <mergeCell ref="B6:C6"/>
    <mergeCell ref="I9:M11"/>
    <mergeCell ref="B7:C7"/>
    <mergeCell ref="B10:E10"/>
    <mergeCell ref="B11:C11"/>
    <mergeCell ref="B76:C76"/>
    <mergeCell ref="H95:O95"/>
    <mergeCell ref="H96:O96"/>
    <mergeCell ref="B84:C84"/>
    <mergeCell ref="B85:C85"/>
    <mergeCell ref="I30:K30"/>
    <mergeCell ref="I29:N29"/>
    <mergeCell ref="B73:C73"/>
    <mergeCell ref="B74:C74"/>
  </mergeCells>
  <pageMargins left="0.23622047244094491" right="0.23622047244094491" top="0" bottom="0.55118110236220474" header="0.31496062992125984" footer="0.31496062992125984"/>
  <pageSetup paperSize="9" scale="85" fitToHeight="0" orientation="landscape" r:id="rId1"/>
  <headerFooter>
    <oddFooter>&amp;L&amp;"Arial,Kursiv"&amp;10Formular Stand: 25.02.2026&amp;C&amp;"Arial,Standard"&amp;P</oddFooter>
  </headerFooter>
  <rowBreaks count="4" manualBreakCount="4">
    <brk id="27" max="16383" man="1"/>
    <brk id="49" max="16383" man="1"/>
    <brk id="79" max="14" man="1"/>
    <brk id="109"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K+F-Plan</vt:lpstr>
      <vt:lpstr>'K+F-Plan'!Druckbereich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Kathrin</dc:creator>
  <cp:lastModifiedBy>Kirchhoff, Katharina (SUKW)</cp:lastModifiedBy>
  <cp:lastPrinted>2026-02-25T09:12:26Z</cp:lastPrinted>
  <dcterms:created xsi:type="dcterms:W3CDTF">2013-06-26T11:15:24Z</dcterms:created>
  <dcterms:modified xsi:type="dcterms:W3CDTF">2026-02-25T09:13:38Z</dcterms:modified>
</cp:coreProperties>
</file>