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4925" windowHeight="11115" activeTab="1"/>
  </bookViews>
  <sheets>
    <sheet name="Detaillierte Darstellung" sheetId="4" r:id="rId1"/>
    <sheet name="Übersicht" sheetId="2" r:id="rId2"/>
  </sheets>
  <definedNames>
    <definedName name="_xlnm.Print_Area" localSheetId="1">Übersicht!$A$1:$G$112</definedName>
  </definedNames>
  <calcPr calcId="162913" iterateDelta="1E-4"/>
</workbook>
</file>

<file path=xl/calcChain.xml><?xml version="1.0" encoding="utf-8"?>
<calcChain xmlns="http://schemas.openxmlformats.org/spreadsheetml/2006/main">
  <c r="D34" i="2" l="1"/>
  <c r="G111" i="2" l="1"/>
  <c r="C112" i="2"/>
  <c r="B112" i="2"/>
  <c r="B111" i="2"/>
  <c r="B86" i="2"/>
  <c r="B63" i="2"/>
  <c r="C63" i="2"/>
  <c r="D63" i="2"/>
  <c r="E63" i="2"/>
  <c r="F63" i="2"/>
  <c r="G63" i="2"/>
  <c r="C35" i="2"/>
  <c r="B23" i="2"/>
  <c r="G14" i="2"/>
  <c r="B14" i="2"/>
  <c r="F9" i="4" l="1"/>
  <c r="F10" i="4"/>
  <c r="F11" i="4"/>
  <c r="F12" i="4"/>
  <c r="F8" i="4"/>
  <c r="E206" i="4"/>
  <c r="E186" i="4"/>
  <c r="E176" i="4"/>
  <c r="G78" i="2" l="1"/>
  <c r="G81" i="2"/>
  <c r="G82" i="2"/>
  <c r="G80" i="2"/>
  <c r="G79" i="2"/>
  <c r="F143" i="4"/>
  <c r="J143" i="4" l="1"/>
  <c r="G143" i="4"/>
  <c r="H143" i="4"/>
  <c r="I143" i="4"/>
  <c r="E143" i="4"/>
  <c r="I117" i="4"/>
  <c r="J117" i="4"/>
  <c r="H117" i="4"/>
  <c r="E117" i="4"/>
  <c r="F117" i="4"/>
  <c r="G117" i="4"/>
  <c r="G99" i="4"/>
  <c r="G92" i="4" s="1"/>
  <c r="F99" i="4"/>
  <c r="E92" i="4"/>
  <c r="H92" i="4"/>
  <c r="J92" i="4"/>
  <c r="J31" i="4"/>
  <c r="E12" i="2"/>
  <c r="H21" i="4"/>
  <c r="E90" i="4" l="1"/>
  <c r="J204" i="4"/>
  <c r="J198" i="4"/>
  <c r="F130" i="4" l="1"/>
  <c r="F77" i="4"/>
  <c r="F78" i="4"/>
  <c r="F76" i="4"/>
  <c r="E184" i="4"/>
  <c r="G184" i="4"/>
  <c r="H184" i="4"/>
  <c r="I184" i="4"/>
  <c r="J184" i="4"/>
  <c r="F190" i="4"/>
  <c r="F182" i="4"/>
  <c r="F183" i="4"/>
  <c r="F179" i="4"/>
  <c r="G224" i="4" l="1"/>
  <c r="H224" i="4"/>
  <c r="I224" i="4"/>
  <c r="G218" i="4"/>
  <c r="G206" i="4" s="1"/>
  <c r="H218" i="4"/>
  <c r="I218" i="4"/>
  <c r="G212" i="4"/>
  <c r="H212" i="4"/>
  <c r="I212" i="4"/>
  <c r="E218" i="4"/>
  <c r="E212" i="4"/>
  <c r="E204" i="4"/>
  <c r="G204" i="4"/>
  <c r="H204" i="4"/>
  <c r="I204" i="4"/>
  <c r="F223" i="4"/>
  <c r="F222" i="4"/>
  <c r="F217" i="4"/>
  <c r="F216" i="4"/>
  <c r="F211" i="4"/>
  <c r="F210" i="4"/>
  <c r="F203" i="4"/>
  <c r="F202" i="4"/>
  <c r="F197" i="4"/>
  <c r="F198" i="4" s="1"/>
  <c r="F196" i="4"/>
  <c r="I206" i="4"/>
  <c r="E224" i="4"/>
  <c r="G198" i="4"/>
  <c r="H198" i="4"/>
  <c r="I198" i="4"/>
  <c r="E198" i="4"/>
  <c r="E192" i="4"/>
  <c r="G192" i="4"/>
  <c r="G186" i="4" s="1"/>
  <c r="H192" i="4"/>
  <c r="I192" i="4"/>
  <c r="J192" i="4"/>
  <c r="F191" i="4"/>
  <c r="F192" i="4" s="1"/>
  <c r="F163" i="4"/>
  <c r="F155" i="4"/>
  <c r="F147" i="4"/>
  <c r="F138" i="4"/>
  <c r="F129" i="4"/>
  <c r="F121" i="4"/>
  <c r="F112" i="4"/>
  <c r="F104" i="4"/>
  <c r="E150" i="4"/>
  <c r="E158" i="4"/>
  <c r="F96" i="4"/>
  <c r="F86" i="4"/>
  <c r="F84" i="4"/>
  <c r="F68" i="4"/>
  <c r="F70" i="4"/>
  <c r="F61" i="4"/>
  <c r="F62" i="4"/>
  <c r="F60" i="4"/>
  <c r="F53" i="4"/>
  <c r="F51" i="4"/>
  <c r="F45" i="4"/>
  <c r="F43" i="4"/>
  <c r="F35" i="4"/>
  <c r="G29" i="4"/>
  <c r="E29" i="4"/>
  <c r="F26" i="4"/>
  <c r="F212" i="4" l="1"/>
  <c r="F218" i="4"/>
  <c r="F224" i="4"/>
  <c r="F204" i="4"/>
  <c r="F63" i="4"/>
  <c r="H186" i="4"/>
  <c r="I186" i="4"/>
  <c r="J206" i="4"/>
  <c r="F18" i="4"/>
  <c r="F171" i="4"/>
  <c r="C106" i="2" l="1"/>
  <c r="A62" i="2" l="1"/>
  <c r="A61" i="2"/>
  <c r="A60" i="2"/>
  <c r="A59" i="2"/>
  <c r="A58" i="2"/>
  <c r="G62" i="2"/>
  <c r="F62" i="2"/>
  <c r="E62" i="2"/>
  <c r="D62" i="2"/>
  <c r="B62" i="2"/>
  <c r="G61" i="2"/>
  <c r="F61" i="2"/>
  <c r="E61" i="2"/>
  <c r="D61" i="2"/>
  <c r="B61" i="2"/>
  <c r="C62" i="2" l="1"/>
  <c r="C61" i="2"/>
  <c r="B106" i="2"/>
  <c r="C101" i="2"/>
  <c r="B101" i="2"/>
  <c r="C96" i="2"/>
  <c r="B96" i="2"/>
  <c r="C91" i="2"/>
  <c r="B91" i="2"/>
  <c r="C86" i="2"/>
  <c r="B77" i="2" l="1"/>
  <c r="B76" i="2"/>
  <c r="B75" i="2"/>
  <c r="B70" i="2"/>
  <c r="B69" i="2"/>
  <c r="B68" i="2"/>
  <c r="B60" i="2"/>
  <c r="B59" i="2"/>
  <c r="B58" i="2"/>
  <c r="G60" i="2"/>
  <c r="G59" i="2"/>
  <c r="G58" i="2"/>
  <c r="F60" i="2"/>
  <c r="F59" i="2"/>
  <c r="F58" i="2"/>
  <c r="E60" i="2"/>
  <c r="E59" i="2"/>
  <c r="E58" i="2"/>
  <c r="D60" i="2"/>
  <c r="D59" i="2"/>
  <c r="D58" i="2"/>
  <c r="C54" i="2"/>
  <c r="C53" i="2"/>
  <c r="C52" i="2"/>
  <c r="C51" i="2"/>
  <c r="C50" i="2"/>
  <c r="C49" i="2"/>
  <c r="C48" i="2"/>
  <c r="F181" i="4"/>
  <c r="F180" i="4"/>
  <c r="F173" i="4"/>
  <c r="F172" i="4"/>
  <c r="F165" i="4"/>
  <c r="F164" i="4"/>
  <c r="F157" i="4"/>
  <c r="F156" i="4"/>
  <c r="F149" i="4"/>
  <c r="F148" i="4"/>
  <c r="F140" i="4"/>
  <c r="F139" i="4"/>
  <c r="F132" i="4"/>
  <c r="F131" i="4"/>
  <c r="F123" i="4"/>
  <c r="F122" i="4"/>
  <c r="F114" i="4"/>
  <c r="F113" i="4"/>
  <c r="F106" i="4"/>
  <c r="F105" i="4"/>
  <c r="F85" i="4"/>
  <c r="F69" i="4"/>
  <c r="F52" i="4"/>
  <c r="F54" i="4" s="1"/>
  <c r="F44" i="4"/>
  <c r="F46" i="4" s="1"/>
  <c r="F37" i="4"/>
  <c r="F36" i="4"/>
  <c r="F28" i="4"/>
  <c r="F27" i="4"/>
  <c r="F20" i="4"/>
  <c r="F19" i="4"/>
  <c r="E77" i="2"/>
  <c r="D77" i="2"/>
  <c r="F76" i="2"/>
  <c r="E76" i="2"/>
  <c r="D76" i="2"/>
  <c r="F75" i="2"/>
  <c r="D75" i="2"/>
  <c r="F206" i="4"/>
  <c r="D35" i="2"/>
  <c r="J115" i="4"/>
  <c r="G37" i="2" s="1"/>
  <c r="I115" i="4"/>
  <c r="F37" i="2" s="1"/>
  <c r="H115" i="4"/>
  <c r="E37" i="2" s="1"/>
  <c r="G115" i="4"/>
  <c r="D37" i="2" s="1"/>
  <c r="E115" i="4"/>
  <c r="B37" i="2" s="1"/>
  <c r="J107" i="4"/>
  <c r="G36" i="2" s="1"/>
  <c r="I107" i="4"/>
  <c r="F36" i="2" s="1"/>
  <c r="H107" i="4"/>
  <c r="E36" i="2" s="1"/>
  <c r="G107" i="4"/>
  <c r="D36" i="2" s="1"/>
  <c r="E107" i="4"/>
  <c r="B36" i="2" s="1"/>
  <c r="J99" i="4"/>
  <c r="G35" i="2" s="1"/>
  <c r="I99" i="4"/>
  <c r="F35" i="2" s="1"/>
  <c r="H99" i="4"/>
  <c r="E35" i="2" s="1"/>
  <c r="E99" i="4"/>
  <c r="B35" i="2" s="1"/>
  <c r="F98" i="4"/>
  <c r="F97" i="4"/>
  <c r="J141" i="4"/>
  <c r="G41" i="2" s="1"/>
  <c r="I141" i="4"/>
  <c r="F41" i="2" s="1"/>
  <c r="H141" i="4"/>
  <c r="E41" i="2" s="1"/>
  <c r="G141" i="4"/>
  <c r="D41" i="2" s="1"/>
  <c r="E141" i="4"/>
  <c r="B41" i="2" s="1"/>
  <c r="J133" i="4"/>
  <c r="G40" i="2" s="1"/>
  <c r="I133" i="4"/>
  <c r="F40" i="2" s="1"/>
  <c r="H133" i="4"/>
  <c r="E40" i="2" s="1"/>
  <c r="G133" i="4"/>
  <c r="D40" i="2" s="1"/>
  <c r="E133" i="4"/>
  <c r="B40" i="2" s="1"/>
  <c r="J124" i="4"/>
  <c r="G39" i="2" s="1"/>
  <c r="I124" i="4"/>
  <c r="F39" i="2" s="1"/>
  <c r="H124" i="4"/>
  <c r="E39" i="2" s="1"/>
  <c r="G124" i="4"/>
  <c r="D39" i="2" s="1"/>
  <c r="E124" i="4"/>
  <c r="B39" i="2" s="1"/>
  <c r="J54" i="4"/>
  <c r="G17" i="2" s="1"/>
  <c r="I54" i="4"/>
  <c r="F17" i="2" s="1"/>
  <c r="H54" i="4"/>
  <c r="E17" i="2" s="1"/>
  <c r="G54" i="4"/>
  <c r="D17" i="2" s="1"/>
  <c r="E54" i="4"/>
  <c r="B17" i="2" s="1"/>
  <c r="J46" i="4"/>
  <c r="G16" i="2" s="1"/>
  <c r="I46" i="4"/>
  <c r="F16" i="2" s="1"/>
  <c r="H46" i="4"/>
  <c r="E16" i="2" s="1"/>
  <c r="G46" i="4"/>
  <c r="D16" i="2" s="1"/>
  <c r="E46" i="4"/>
  <c r="B16" i="2" s="1"/>
  <c r="F184" i="4" l="1"/>
  <c r="F176" i="4" s="1"/>
  <c r="F107" i="4"/>
  <c r="F124" i="4"/>
  <c r="F141" i="4"/>
  <c r="C58" i="2"/>
  <c r="E68" i="2"/>
  <c r="B38" i="2"/>
  <c r="B34" i="2"/>
  <c r="G38" i="2"/>
  <c r="H206" i="4"/>
  <c r="C60" i="2"/>
  <c r="F77" i="2"/>
  <c r="F115" i="4"/>
  <c r="F133" i="4"/>
  <c r="C59" i="2"/>
  <c r="D38" i="2"/>
  <c r="E34" i="2"/>
  <c r="G34" i="2"/>
  <c r="F34" i="2"/>
  <c r="F38" i="2"/>
  <c r="E38" i="2"/>
  <c r="C41" i="2"/>
  <c r="C40" i="2"/>
  <c r="C37" i="2"/>
  <c r="C36" i="2"/>
  <c r="C39" i="2"/>
  <c r="I92" i="4"/>
  <c r="G70" i="2"/>
  <c r="F70" i="2"/>
  <c r="E70" i="2"/>
  <c r="D70" i="2"/>
  <c r="F186" i="4"/>
  <c r="F69" i="2"/>
  <c r="E69" i="2"/>
  <c r="D69" i="2"/>
  <c r="J176" i="4"/>
  <c r="I176" i="4"/>
  <c r="G176" i="4"/>
  <c r="J174" i="4"/>
  <c r="G46" i="2" s="1"/>
  <c r="I174" i="4"/>
  <c r="F46" i="2" s="1"/>
  <c r="H174" i="4"/>
  <c r="E46" i="2" s="1"/>
  <c r="G174" i="4"/>
  <c r="D46" i="2" s="1"/>
  <c r="F174" i="4"/>
  <c r="E174" i="4"/>
  <c r="B46" i="2" s="1"/>
  <c r="J166" i="4"/>
  <c r="G45" i="2" s="1"/>
  <c r="I166" i="4"/>
  <c r="F45" i="2" s="1"/>
  <c r="H166" i="4"/>
  <c r="E45" i="2" s="1"/>
  <c r="G166" i="4"/>
  <c r="D45" i="2" s="1"/>
  <c r="F166" i="4"/>
  <c r="E166" i="4"/>
  <c r="B45" i="2" s="1"/>
  <c r="J158" i="4"/>
  <c r="G44" i="2" s="1"/>
  <c r="I158" i="4"/>
  <c r="F44" i="2" s="1"/>
  <c r="H158" i="4"/>
  <c r="E44" i="2" s="1"/>
  <c r="G158" i="4"/>
  <c r="D44" i="2" s="1"/>
  <c r="F158" i="4"/>
  <c r="B44" i="2"/>
  <c r="J150" i="4"/>
  <c r="I150" i="4"/>
  <c r="H150" i="4"/>
  <c r="G150" i="4"/>
  <c r="F150" i="4"/>
  <c r="B43" i="2"/>
  <c r="J87" i="4"/>
  <c r="G22" i="2" s="1"/>
  <c r="I87" i="4"/>
  <c r="F22" i="2" s="1"/>
  <c r="H87" i="4"/>
  <c r="E22" i="2" s="1"/>
  <c r="G87" i="4"/>
  <c r="D22" i="2" s="1"/>
  <c r="F87" i="4"/>
  <c r="E87" i="4"/>
  <c r="B22" i="2" s="1"/>
  <c r="J79" i="4"/>
  <c r="G21" i="2" s="1"/>
  <c r="I79" i="4"/>
  <c r="H79" i="4"/>
  <c r="G79" i="4"/>
  <c r="F79" i="4"/>
  <c r="E79" i="4"/>
  <c r="B21" i="2" s="1"/>
  <c r="J71" i="4"/>
  <c r="G20" i="2" s="1"/>
  <c r="I71" i="4"/>
  <c r="F20" i="2" s="1"/>
  <c r="H71" i="4"/>
  <c r="E20" i="2" s="1"/>
  <c r="G71" i="4"/>
  <c r="D20" i="2" s="1"/>
  <c r="F71" i="4"/>
  <c r="F56" i="4" s="1"/>
  <c r="E71" i="4"/>
  <c r="B20" i="2" s="1"/>
  <c r="J63" i="4"/>
  <c r="I63" i="4"/>
  <c r="F19" i="2" s="1"/>
  <c r="H63" i="4"/>
  <c r="E19" i="2" s="1"/>
  <c r="G63" i="4"/>
  <c r="D19" i="2" s="1"/>
  <c r="E63" i="4"/>
  <c r="J38" i="4"/>
  <c r="I38" i="4"/>
  <c r="I31" i="4" s="1"/>
  <c r="H38" i="4"/>
  <c r="H31" i="4" s="1"/>
  <c r="G38" i="4"/>
  <c r="G31" i="4" s="1"/>
  <c r="F38" i="4"/>
  <c r="F31" i="4" s="1"/>
  <c r="E38" i="4"/>
  <c r="E31" i="4" s="1"/>
  <c r="J29" i="4"/>
  <c r="G13" i="2" s="1"/>
  <c r="I29" i="4"/>
  <c r="F13" i="2" s="1"/>
  <c r="H29" i="4"/>
  <c r="E13" i="2" s="1"/>
  <c r="D13" i="2"/>
  <c r="F29" i="4"/>
  <c r="B13" i="2"/>
  <c r="J21" i="4"/>
  <c r="G12" i="2" s="1"/>
  <c r="I21" i="4"/>
  <c r="F12" i="2" s="1"/>
  <c r="G21" i="4"/>
  <c r="F21" i="4"/>
  <c r="E21" i="4"/>
  <c r="B12" i="2" s="1"/>
  <c r="J13" i="4"/>
  <c r="I13" i="4"/>
  <c r="H13" i="4"/>
  <c r="G13" i="4"/>
  <c r="E13" i="4"/>
  <c r="B19" i="2" l="1"/>
  <c r="E56" i="4"/>
  <c r="G19" i="2"/>
  <c r="J56" i="4"/>
  <c r="G69" i="2"/>
  <c r="J186" i="4"/>
  <c r="G11" i="2"/>
  <c r="J4" i="4"/>
  <c r="J2" i="4" s="1"/>
  <c r="F11" i="2"/>
  <c r="I4" i="4"/>
  <c r="B11" i="2"/>
  <c r="E4" i="4"/>
  <c r="F21" i="2"/>
  <c r="I56" i="4"/>
  <c r="I2" i="4" s="1"/>
  <c r="E21" i="2"/>
  <c r="H56" i="4"/>
  <c r="D21" i="2"/>
  <c r="G56" i="4"/>
  <c r="E11" i="2"/>
  <c r="H4" i="4"/>
  <c r="D11" i="2"/>
  <c r="G4" i="4"/>
  <c r="F92" i="4"/>
  <c r="C45" i="2"/>
  <c r="C38" i="2"/>
  <c r="C44" i="2"/>
  <c r="C69" i="2"/>
  <c r="C34" i="2"/>
  <c r="B15" i="2"/>
  <c r="F15" i="2"/>
  <c r="G15" i="2"/>
  <c r="F43" i="2"/>
  <c r="F42" i="2" s="1"/>
  <c r="F47" i="2" s="1"/>
  <c r="F68" i="2"/>
  <c r="E75" i="2"/>
  <c r="D15" i="2"/>
  <c r="G43" i="2"/>
  <c r="G42" i="2" s="1"/>
  <c r="G47" i="2" s="1"/>
  <c r="G68" i="2"/>
  <c r="C70" i="2"/>
  <c r="C46" i="2"/>
  <c r="E43" i="2"/>
  <c r="E42" i="2" s="1"/>
  <c r="D68" i="2"/>
  <c r="E15" i="2"/>
  <c r="D43" i="2"/>
  <c r="D42" i="2" s="1"/>
  <c r="B42" i="2"/>
  <c r="B47" i="2" s="1"/>
  <c r="D12" i="2"/>
  <c r="F13" i="4"/>
  <c r="H176" i="4"/>
  <c r="H90" i="4"/>
  <c r="B18" i="2"/>
  <c r="C11" i="2" l="1"/>
  <c r="H2" i="4"/>
  <c r="G2" i="4"/>
  <c r="F4" i="4"/>
  <c r="F2" i="4" s="1"/>
  <c r="J90" i="4"/>
  <c r="I90" i="4"/>
  <c r="E2" i="4"/>
  <c r="C68" i="2"/>
  <c r="C42" i="2"/>
  <c r="C47" i="2" s="1"/>
  <c r="E47" i="2"/>
  <c r="G90" i="4"/>
  <c r="C43" i="2"/>
  <c r="F90" i="4"/>
  <c r="B78" i="2"/>
  <c r="D78" i="2" l="1"/>
  <c r="E78" i="2"/>
  <c r="F78" i="2"/>
  <c r="G76" i="2"/>
  <c r="G75" i="2"/>
  <c r="C30" i="2" l="1"/>
  <c r="G77" i="2"/>
  <c r="C29" i="2"/>
  <c r="C25" i="2" l="1"/>
  <c r="F14" i="2" l="1"/>
  <c r="E14" i="2"/>
  <c r="D14" i="2"/>
  <c r="C17" i="2"/>
  <c r="C28" i="2" l="1"/>
  <c r="C27" i="2"/>
  <c r="C26" i="2"/>
  <c r="C24" i="2"/>
  <c r="D71" i="2"/>
  <c r="E71" i="2"/>
  <c r="F71" i="2"/>
  <c r="G71" i="2"/>
  <c r="B71" i="2"/>
  <c r="C71" i="2" l="1"/>
  <c r="C13" i="2"/>
  <c r="C12" i="2"/>
  <c r="C16" i="2"/>
  <c r="C15" i="2"/>
  <c r="C22" i="2"/>
  <c r="C21" i="2"/>
  <c r="C20" i="2"/>
  <c r="C19" i="2"/>
  <c r="C14" i="2" l="1"/>
  <c r="E18" i="2"/>
  <c r="D18" i="2" l="1"/>
  <c r="F18" i="2"/>
  <c r="G18" i="2"/>
  <c r="E10" i="2"/>
  <c r="E23" i="2" s="1"/>
  <c r="B10" i="2"/>
  <c r="F10" i="2"/>
  <c r="G10" i="2"/>
  <c r="D10" i="2"/>
  <c r="D23" i="2" l="1"/>
  <c r="G23" i="2"/>
  <c r="F23" i="2"/>
  <c r="C10" i="2"/>
  <c r="C18" i="2"/>
  <c r="C23" i="2" l="1"/>
  <c r="D47" i="2" l="1"/>
</calcChain>
</file>

<file path=xl/sharedStrings.xml><?xml version="1.0" encoding="utf-8"?>
<sst xmlns="http://schemas.openxmlformats.org/spreadsheetml/2006/main" count="729" uniqueCount="147">
  <si>
    <t>Kinder unter 6 Jahren</t>
  </si>
  <si>
    <t>Schule:</t>
  </si>
  <si>
    <t>Eigene Feste</t>
  </si>
  <si>
    <t>-</t>
  </si>
  <si>
    <t>Gesamt</t>
  </si>
  <si>
    <t>Projektträger*in:</t>
  </si>
  <si>
    <t>U3 (Krippe)</t>
  </si>
  <si>
    <t>Ü3 (Kita)</t>
  </si>
  <si>
    <t>Sek I (5.-10. Klasse)</t>
  </si>
  <si>
    <t>Grundschule (1.-4. Klasse)</t>
  </si>
  <si>
    <t>Sek II (11.-13. Klasse)</t>
  </si>
  <si>
    <t>BBS (Berufsbildung)</t>
  </si>
  <si>
    <t>Kinder 6-12 Jahre</t>
  </si>
  <si>
    <t>Anzahl Kinder &amp; Jugendliche</t>
  </si>
  <si>
    <t>Jugendliche ab 13 Jahren</t>
  </si>
  <si>
    <t>Anzahl Erwachsene</t>
  </si>
  <si>
    <t>Freizeit:</t>
  </si>
  <si>
    <t>Anzahl Veranstal-tungen</t>
  </si>
  <si>
    <t>Kindertagesbetreuung:</t>
  </si>
  <si>
    <t>Hort (1.-4. Klasse)</t>
  </si>
  <si>
    <t>Jahr:</t>
  </si>
  <si>
    <t>Aktenzeichen:</t>
  </si>
  <si>
    <t>Anzahl begleitende Erwachsene</t>
  </si>
  <si>
    <t>GESAMTSUMME zu 1.</t>
  </si>
  <si>
    <t>GESAMTSUMME zu 2.</t>
  </si>
  <si>
    <t>Projekttitel laut Bescheid:</t>
  </si>
  <si>
    <t>m</t>
  </si>
  <si>
    <t>w</t>
  </si>
  <si>
    <t>d</t>
  </si>
  <si>
    <t>davon Projektwochen/-reihen (Schule)</t>
  </si>
  <si>
    <t>davon Projektwochen/-reihen (Kita)</t>
  </si>
  <si>
    <t>davon Ferienveranstaltungen (Freizeit)</t>
  </si>
  <si>
    <t>davon Familienveranstaltungen (Freizeit)</t>
  </si>
  <si>
    <t>davon Kindergeburtstage (Freizeit)</t>
  </si>
  <si>
    <t>Freizeit</t>
  </si>
  <si>
    <t>Kindertagesbetreuung</t>
  </si>
  <si>
    <t>Schule</t>
  </si>
  <si>
    <t>Fortbildung</t>
  </si>
  <si>
    <t>Fortbildungen Fachkräfte frühkindl. Bildung</t>
  </si>
  <si>
    <t>Fortbildungen Fachkräfte schulische Bildung</t>
  </si>
  <si>
    <t>GESAMTSUMME zu 3.</t>
  </si>
  <si>
    <t>Gesamt-Projektlaufzeit (von-bis):</t>
  </si>
  <si>
    <t>Betrachteter Zeitraum pro Jahr (von-bis):</t>
  </si>
  <si>
    <t>Fortbildungen Fachkräfte außerschulische Bildung</t>
  </si>
  <si>
    <t>GESAMTSUMME zu 4.</t>
  </si>
  <si>
    <t>Anzahl Angebote</t>
  </si>
  <si>
    <t>Feste im Stadtteil</t>
  </si>
  <si>
    <t>Übersicht jährliche Veranstaltungs- und Teilnehmendenzahlen</t>
  </si>
  <si>
    <t>davon Fachtage</t>
  </si>
  <si>
    <t>davon AGs (Schule)</t>
  </si>
  <si>
    <t>Feste außerhalb des Stadtteils</t>
  </si>
  <si>
    <t>2. SONSTIGE ANGEBOTE*</t>
  </si>
  <si>
    <t>3. FESTE</t>
  </si>
  <si>
    <t>4. FORTBILDUNG</t>
  </si>
  <si>
    <r>
      <t xml:space="preserve">* </t>
    </r>
    <r>
      <rPr>
        <u/>
        <sz val="10"/>
        <rFont val="Verdana"/>
        <family val="2"/>
      </rPr>
      <t>Erläuterung</t>
    </r>
    <r>
      <rPr>
        <sz val="10"/>
        <rFont val="Verdana"/>
        <family val="2"/>
      </rPr>
      <t>:</t>
    </r>
  </si>
  <si>
    <t>davon feste Gruppenveranstaltungen (Freizeit)</t>
  </si>
  <si>
    <t>davon Projekte (Kita)</t>
  </si>
  <si>
    <t>davon FB Kita/Schule</t>
  </si>
  <si>
    <t>davon trägerübergreifendes FB-Programm (Kita)</t>
  </si>
  <si>
    <t>Veranstaltungen im Rahmen der Basisförderung 2022 (1.1. bis 31.12.)</t>
  </si>
  <si>
    <t>1a. VERANSTALTUNGEN IM STADTTEIL IN 2022</t>
  </si>
  <si>
    <t>FREIZEIT</t>
  </si>
  <si>
    <t>SUMME:</t>
  </si>
  <si>
    <t>Umweltbildungsangebote 2022               (Titel/ Thema)</t>
  </si>
  <si>
    <r>
      <t xml:space="preserve">Veranstaltungsort                      </t>
    </r>
    <r>
      <rPr>
        <b/>
        <u/>
        <sz val="10"/>
        <color indexed="8"/>
        <rFont val="Arial"/>
        <family val="2"/>
      </rPr>
      <t>im Stadtteil</t>
    </r>
  </si>
  <si>
    <t>Zielgruppe (Alter)</t>
  </si>
  <si>
    <t>Veranstaltungsform/ Projekt</t>
  </si>
  <si>
    <t>Anzahl Veranstaltungen</t>
  </si>
  <si>
    <t>Schni, schna, Schnecke</t>
  </si>
  <si>
    <t>Kinderwildnis</t>
  </si>
  <si>
    <t>3-6 Jahre</t>
  </si>
  <si>
    <t>Naturerlebnisnachmittag</t>
  </si>
  <si>
    <t>Summe</t>
  </si>
  <si>
    <t>Kinder von 6-12 Jahren</t>
  </si>
  <si>
    <t>Bauen mit Weiden</t>
  </si>
  <si>
    <t>Lehr- und Versuchsgarten</t>
  </si>
  <si>
    <t>6-10 Jahre</t>
  </si>
  <si>
    <t>GPS kennen lernen</t>
  </si>
  <si>
    <t>BUND Haus</t>
  </si>
  <si>
    <t>14-18 Jahre</t>
  </si>
  <si>
    <t>Nature Scout</t>
  </si>
  <si>
    <t>KINDERTAGESBETREUUNG</t>
  </si>
  <si>
    <t>Diverse Themen, z.B. Lagerfeuer und Schatzsuche</t>
  </si>
  <si>
    <t>Lehr- und Erlebnisgarten A&amp;Ö</t>
  </si>
  <si>
    <t>6-12 Jahre</t>
  </si>
  <si>
    <t>SCHULE:</t>
  </si>
  <si>
    <t>Zielgruppe (Klassenstufe)</t>
  </si>
  <si>
    <t>Umweltbildungsangebote 2022 (Titel/ Thema)</t>
  </si>
  <si>
    <t>Fairer Handel</t>
  </si>
  <si>
    <t>Gymnasium xxx</t>
  </si>
  <si>
    <t>13. Klasse</t>
  </si>
  <si>
    <t>Projekt</t>
  </si>
  <si>
    <t>Schule yx</t>
  </si>
  <si>
    <t>2.-4. Klasse</t>
  </si>
  <si>
    <t>1b. VERANSTALTUNGEN AUSSERHALB DES STADTTEILS</t>
  </si>
  <si>
    <t>SUMME</t>
  </si>
  <si>
    <r>
      <t xml:space="preserve">Veranstaltungsort                   </t>
    </r>
    <r>
      <rPr>
        <b/>
        <u/>
        <sz val="10"/>
        <color indexed="8"/>
        <rFont val="Arial"/>
        <family val="2"/>
      </rPr>
      <t>außerhalb des Stadtteils</t>
    </r>
  </si>
  <si>
    <t>Spinnenprojekt</t>
  </si>
  <si>
    <t>Oberschule Barkhof</t>
  </si>
  <si>
    <t>4. Klasse</t>
  </si>
  <si>
    <t>Mehrtägiges Projekt</t>
  </si>
  <si>
    <t>Vom Beet in den Kochtopf</t>
  </si>
  <si>
    <t>Oberschule xx</t>
  </si>
  <si>
    <t>6. Klasse</t>
  </si>
  <si>
    <t>Gartenprojekt</t>
  </si>
  <si>
    <t>Klimaschutz</t>
  </si>
  <si>
    <t>Gesamtschule yyy</t>
  </si>
  <si>
    <t>11. Klasse</t>
  </si>
  <si>
    <t>Schulstunde</t>
  </si>
  <si>
    <t>2. SONSTIGE ANGEBOTE</t>
  </si>
  <si>
    <t>Veranstaltungen 2022 (Titel/ Thema)</t>
  </si>
  <si>
    <t>Veranstaltungsort</t>
  </si>
  <si>
    <t>Zielgruppe</t>
  </si>
  <si>
    <t>Jubiläum</t>
  </si>
  <si>
    <t>Flor Atrium</t>
  </si>
  <si>
    <t>offen</t>
  </si>
  <si>
    <t>Stadtteilfest Osterholz</t>
  </si>
  <si>
    <t>Spielwiese Osterholz</t>
  </si>
  <si>
    <t>Breminale</t>
  </si>
  <si>
    <t>Osterdeich</t>
  </si>
  <si>
    <t>4. FORTBILDUNGEN</t>
  </si>
  <si>
    <t>Fortbildungsangebote 2022                    (Titel/ Thema)</t>
  </si>
  <si>
    <t>Hort (1.- 4. Klasse)</t>
  </si>
  <si>
    <t>Fortbildung Fachkräfte frühkindl. Bildung</t>
  </si>
  <si>
    <t>Fortbildung Fachkräfte schulische Bildung</t>
  </si>
  <si>
    <t>Fortbildung Fachkräfte außerschulische Bildung</t>
  </si>
  <si>
    <t>1a. VERANSTALTUNGEN IM STADTTEIL</t>
  </si>
  <si>
    <t>GESAMTSUMME zu 5. (nur Fortbildung)</t>
  </si>
  <si>
    <t>GESAMTSUMME zu 5. (ohne Fortbildung)</t>
  </si>
  <si>
    <t>5. VERANSTALTUNGEN IM RAHMEN WEITERER AKQUIRIERTER PROJEKTE</t>
  </si>
  <si>
    <t>(...)</t>
  </si>
  <si>
    <r>
      <t xml:space="preserve">Projekt 1: </t>
    </r>
    <r>
      <rPr>
        <i/>
        <sz val="10"/>
        <color theme="1"/>
        <rFont val="Verdana"/>
        <family val="2"/>
      </rPr>
      <t>(hier Titel/Geldgeber*in eintragen</t>
    </r>
    <r>
      <rPr>
        <sz val="10"/>
        <color theme="1"/>
        <rFont val="Verdana"/>
        <family val="2"/>
      </rPr>
      <t>)</t>
    </r>
  </si>
  <si>
    <r>
      <t xml:space="preserve">Projekt 2: </t>
    </r>
    <r>
      <rPr>
        <i/>
        <sz val="10"/>
        <color theme="1"/>
        <rFont val="Verdana"/>
        <family val="2"/>
      </rPr>
      <t>(hier Titel/Geldgeber*in eintragen)</t>
    </r>
  </si>
  <si>
    <r>
      <t xml:space="preserve">Projekt 3: </t>
    </r>
    <r>
      <rPr>
        <i/>
        <sz val="10"/>
        <color theme="1"/>
        <rFont val="Verdana"/>
        <family val="2"/>
      </rPr>
      <t>(hier Titel/Geldgeber*in eintragen)</t>
    </r>
  </si>
  <si>
    <r>
      <t>Projekt 4:</t>
    </r>
    <r>
      <rPr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(hier Titel/Geldgeber*in eintragen)</t>
    </r>
  </si>
  <si>
    <r>
      <t xml:space="preserve">Projekt 5: </t>
    </r>
    <r>
      <rPr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(hier Titel/Geldgeber*in eintragen)</t>
    </r>
  </si>
  <si>
    <t>Materialausleihe</t>
  </si>
  <si>
    <t>unbetreute Angebote/ Geländenutzung</t>
  </si>
  <si>
    <t>Netzwerkangebote</t>
  </si>
  <si>
    <t>Beispiele dienen der Anschauung und sollen gelöscht werden!</t>
  </si>
  <si>
    <t>außerschulischer Lernort</t>
  </si>
  <si>
    <t>5. Klasse</t>
  </si>
  <si>
    <t>Gewässerschutz</t>
  </si>
  <si>
    <t>Bodentiere</t>
  </si>
  <si>
    <t>2. Klasse</t>
  </si>
  <si>
    <t>Projekttag</t>
  </si>
  <si>
    <t>Hummelrucksack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</si>
</sst>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color theme="1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u/>
      <sz val="14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1"/>
      <name val="Verdana"/>
      <family val="2"/>
    </font>
    <font>
      <i/>
      <sz val="9"/>
      <color theme="1"/>
      <name val="Verdana"/>
      <family val="2"/>
    </font>
    <font>
      <i/>
      <sz val="10"/>
      <color theme="1"/>
      <name val="Verdana"/>
      <family val="2"/>
    </font>
    <font>
      <u/>
      <sz val="10"/>
      <name val="Verdana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b/>
      <i/>
      <sz val="11"/>
      <color rgb="FFFF0000"/>
      <name val="Arial"/>
      <family val="2"/>
    </font>
    <font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14999847407452621"/>
      </top>
      <bottom style="hair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hair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12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left" vertical="center" wrapText="1"/>
    </xf>
    <xf numFmtId="3" fontId="2" fillId="0" borderId="21" xfId="0" applyNumberFormat="1" applyFont="1" applyFill="1" applyBorder="1" applyAlignment="1" applyProtection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34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Fill="1" applyBorder="1" applyAlignment="1" applyProtection="1">
      <alignment horizontal="center" vertical="center"/>
    </xf>
    <xf numFmtId="3" fontId="2" fillId="0" borderId="24" xfId="0" applyNumberFormat="1" applyFont="1" applyFill="1" applyBorder="1" applyAlignment="1" applyProtection="1">
      <alignment horizontal="center" vertical="center"/>
    </xf>
    <xf numFmtId="3" fontId="2" fillId="0" borderId="67" xfId="0" applyNumberFormat="1" applyFont="1" applyFill="1" applyBorder="1" applyAlignment="1" applyProtection="1">
      <alignment horizontal="center" vertical="center"/>
    </xf>
    <xf numFmtId="3" fontId="2" fillId="0" borderId="69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3" fontId="2" fillId="0" borderId="70" xfId="0" applyNumberFormat="1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vertical="center"/>
    </xf>
    <xf numFmtId="3" fontId="2" fillId="0" borderId="32" xfId="0" applyNumberFormat="1" applyFont="1" applyFill="1" applyBorder="1" applyAlignment="1" applyProtection="1">
      <alignment horizontal="center" vertical="center"/>
    </xf>
    <xf numFmtId="3" fontId="2" fillId="0" borderId="35" xfId="0" applyNumberFormat="1" applyFont="1" applyFill="1" applyBorder="1" applyAlignment="1" applyProtection="1">
      <alignment horizontal="center" vertical="center"/>
    </xf>
    <xf numFmtId="0" fontId="15" fillId="0" borderId="38" xfId="0" applyFont="1" applyFill="1" applyBorder="1" applyAlignment="1" applyProtection="1">
      <alignment horizontal="right" vertical="center" wrapText="1"/>
    </xf>
    <xf numFmtId="3" fontId="1" fillId="3" borderId="38" xfId="0" applyNumberFormat="1" applyFont="1" applyFill="1" applyBorder="1" applyAlignment="1" applyProtection="1">
      <alignment horizontal="center" vertical="center"/>
    </xf>
    <xf numFmtId="3" fontId="1" fillId="3" borderId="36" xfId="0" applyNumberFormat="1" applyFont="1" applyFill="1" applyBorder="1" applyAlignment="1" applyProtection="1">
      <alignment horizontal="center" vertical="center"/>
    </xf>
    <xf numFmtId="3" fontId="1" fillId="3" borderId="37" xfId="0" applyNumberFormat="1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/>
    </xf>
    <xf numFmtId="3" fontId="1" fillId="3" borderId="31" xfId="0" applyNumberFormat="1" applyFont="1" applyFill="1" applyBorder="1" applyAlignment="1" applyProtection="1">
      <alignment horizontal="center" vertical="center"/>
    </xf>
    <xf numFmtId="3" fontId="2" fillId="0" borderId="43" xfId="0" applyNumberFormat="1" applyFont="1" applyFill="1" applyBorder="1" applyAlignment="1" applyProtection="1">
      <alignment horizontal="center" vertical="center"/>
    </xf>
    <xf numFmtId="3" fontId="2" fillId="0" borderId="75" xfId="0" applyNumberFormat="1" applyFont="1" applyFill="1" applyBorder="1" applyAlignment="1" applyProtection="1">
      <alignment horizontal="center" vertical="center"/>
    </xf>
    <xf numFmtId="3" fontId="2" fillId="0" borderId="87" xfId="0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left" vertical="center" wrapText="1"/>
    </xf>
    <xf numFmtId="3" fontId="2" fillId="0" borderId="33" xfId="0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vertical="center"/>
    </xf>
    <xf numFmtId="3" fontId="2" fillId="0" borderId="14" xfId="0" applyNumberFormat="1" applyFont="1" applyFill="1" applyBorder="1" applyAlignment="1" applyProtection="1">
      <alignment horizontal="center" vertical="center"/>
    </xf>
    <xf numFmtId="3" fontId="2" fillId="0" borderId="73" xfId="0" applyNumberFormat="1" applyFont="1" applyFill="1" applyBorder="1" applyAlignment="1" applyProtection="1">
      <alignment horizontal="center" vertical="center"/>
    </xf>
    <xf numFmtId="3" fontId="2" fillId="0" borderId="74" xfId="0" applyNumberFormat="1" applyFont="1" applyFill="1" applyBorder="1" applyAlignment="1" applyProtection="1">
      <alignment horizontal="center" vertical="center"/>
    </xf>
    <xf numFmtId="3" fontId="2" fillId="0" borderId="89" xfId="0" applyNumberFormat="1" applyFont="1" applyFill="1" applyBorder="1" applyAlignment="1" applyProtection="1">
      <alignment horizontal="center" vertical="center"/>
    </xf>
    <xf numFmtId="3" fontId="1" fillId="3" borderId="23" xfId="0" applyNumberFormat="1" applyFont="1" applyFill="1" applyBorder="1" applyAlignment="1" applyProtection="1">
      <alignment horizontal="center" vertical="center"/>
    </xf>
    <xf numFmtId="3" fontId="1" fillId="3" borderId="10" xfId="0" applyNumberFormat="1" applyFont="1" applyFill="1" applyBorder="1" applyAlignment="1" applyProtection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</xf>
    <xf numFmtId="3" fontId="1" fillId="3" borderId="12" xfId="0" applyNumberFormat="1" applyFont="1" applyFill="1" applyBorder="1" applyAlignment="1" applyProtection="1">
      <alignment horizontal="center" vertical="center"/>
    </xf>
    <xf numFmtId="3" fontId="1" fillId="3" borderId="28" xfId="0" applyNumberFormat="1" applyFont="1" applyFill="1" applyBorder="1" applyAlignment="1" applyProtection="1">
      <alignment horizontal="center" vertical="center"/>
    </xf>
    <xf numFmtId="3" fontId="2" fillId="0" borderId="72" xfId="0" applyNumberFormat="1" applyFont="1" applyFill="1" applyBorder="1" applyAlignment="1" applyProtection="1">
      <alignment horizontal="center" vertical="center"/>
    </xf>
    <xf numFmtId="3" fontId="2" fillId="0" borderId="86" xfId="0" applyNumberFormat="1" applyFont="1" applyFill="1" applyBorder="1" applyAlignment="1" applyProtection="1">
      <alignment horizontal="center" vertical="center"/>
    </xf>
    <xf numFmtId="3" fontId="2" fillId="0" borderId="82" xfId="0" applyNumberFormat="1" applyFont="1" applyFill="1" applyBorder="1" applyAlignment="1" applyProtection="1">
      <alignment horizontal="center" vertical="center"/>
    </xf>
    <xf numFmtId="3" fontId="2" fillId="0" borderId="22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right" vertical="center" wrapText="1"/>
    </xf>
    <xf numFmtId="0" fontId="2" fillId="0" borderId="67" xfId="0" applyFont="1" applyFill="1" applyBorder="1" applyAlignment="1" applyProtection="1">
      <alignment horizontal="center" vertical="center"/>
    </xf>
    <xf numFmtId="3" fontId="1" fillId="0" borderId="32" xfId="0" applyNumberFormat="1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3" fontId="1" fillId="0" borderId="73" xfId="0" applyNumberFormat="1" applyFont="1" applyFill="1" applyBorder="1" applyAlignment="1" applyProtection="1">
      <alignment horizontal="center" vertical="center"/>
    </xf>
    <xf numFmtId="0" fontId="2" fillId="0" borderId="72" xfId="0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</xf>
    <xf numFmtId="0" fontId="2" fillId="0" borderId="86" xfId="0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1" fillId="5" borderId="38" xfId="0" applyNumberFormat="1" applyFont="1" applyFill="1" applyBorder="1" applyAlignment="1" applyProtection="1">
      <alignment horizontal="center" vertical="center"/>
    </xf>
    <xf numFmtId="3" fontId="2" fillId="5" borderId="36" xfId="0" applyNumberFormat="1" applyFont="1" applyFill="1" applyBorder="1" applyAlignment="1" applyProtection="1">
      <alignment horizontal="center" vertical="center"/>
    </xf>
    <xf numFmtId="3" fontId="1" fillId="5" borderId="31" xfId="0" applyNumberFormat="1" applyFont="1" applyFill="1" applyBorder="1" applyAlignment="1" applyProtection="1">
      <alignment horizontal="center" vertical="center"/>
    </xf>
    <xf numFmtId="3" fontId="1" fillId="5" borderId="22" xfId="0" applyNumberFormat="1" applyFont="1" applyFill="1" applyBorder="1" applyAlignment="1" applyProtection="1">
      <alignment horizontal="center" vertical="center"/>
    </xf>
    <xf numFmtId="3" fontId="1" fillId="5" borderId="14" xfId="0" applyNumberFormat="1" applyFont="1" applyFill="1" applyBorder="1" applyAlignment="1" applyProtection="1">
      <alignment horizontal="center" vertical="center"/>
    </xf>
    <xf numFmtId="3" fontId="1" fillId="5" borderId="3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right" vertical="center" wrapText="1"/>
    </xf>
    <xf numFmtId="0" fontId="28" fillId="6" borderId="57" xfId="0" applyFont="1" applyFill="1" applyBorder="1" applyAlignment="1" applyProtection="1">
      <alignment horizontal="left" vertical="center" wrapText="1"/>
      <protection locked="0"/>
    </xf>
    <xf numFmtId="0" fontId="28" fillId="6" borderId="64" xfId="0" applyFont="1" applyFill="1" applyBorder="1" applyAlignment="1" applyProtection="1">
      <alignment horizontal="left" vertical="center" wrapText="1"/>
      <protection locked="0"/>
    </xf>
    <xf numFmtId="0" fontId="28" fillId="6" borderId="94" xfId="0" applyFont="1" applyFill="1" applyBorder="1" applyAlignment="1" applyProtection="1">
      <alignment horizontal="left" vertical="center" wrapText="1"/>
      <protection locked="0"/>
    </xf>
    <xf numFmtId="0" fontId="28" fillId="6" borderId="4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Protection="1"/>
    <xf numFmtId="0" fontId="14" fillId="0" borderId="0" xfId="0" applyFont="1" applyFill="1" applyProtection="1"/>
    <xf numFmtId="0" fontId="13" fillId="0" borderId="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 wrapText="1"/>
    </xf>
    <xf numFmtId="0" fontId="17" fillId="9" borderId="41" xfId="0" applyFont="1" applyFill="1" applyBorder="1" applyAlignment="1" applyProtection="1">
      <alignment horizontal="right" vertical="center" wrapText="1" indent="1"/>
    </xf>
    <xf numFmtId="3" fontId="2" fillId="9" borderId="42" xfId="0" applyNumberFormat="1" applyFont="1" applyFill="1" applyBorder="1" applyAlignment="1" applyProtection="1">
      <alignment horizontal="center" vertical="center"/>
    </xf>
    <xf numFmtId="3" fontId="4" fillId="9" borderId="42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7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vertical="top"/>
    </xf>
    <xf numFmtId="0" fontId="6" fillId="0" borderId="66" xfId="0" applyFont="1" applyFill="1" applyBorder="1" applyProtection="1"/>
    <xf numFmtId="0" fontId="9" fillId="0" borderId="59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vertical="top"/>
    </xf>
    <xf numFmtId="0" fontId="9" fillId="0" borderId="26" xfId="0" applyFont="1" applyFill="1" applyBorder="1" applyAlignment="1" applyProtection="1">
      <alignment vertical="center"/>
    </xf>
    <xf numFmtId="0" fontId="15" fillId="0" borderId="26" xfId="0" applyFont="1" applyFill="1" applyBorder="1" applyAlignment="1" applyProtection="1">
      <alignment vertical="center"/>
    </xf>
    <xf numFmtId="0" fontId="15" fillId="0" borderId="61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left" vertical="center" wrapText="1" indent="1"/>
    </xf>
    <xf numFmtId="0" fontId="5" fillId="0" borderId="72" xfId="0" applyFont="1" applyFill="1" applyBorder="1" applyAlignment="1" applyProtection="1">
      <alignment horizontal="left" vertical="center" wrapText="1" indent="1"/>
    </xf>
    <xf numFmtId="3" fontId="2" fillId="0" borderId="77" xfId="0" applyNumberFormat="1" applyFont="1" applyFill="1" applyBorder="1" applyAlignment="1" applyProtection="1">
      <alignment horizontal="center" vertical="center"/>
    </xf>
    <xf numFmtId="3" fontId="2" fillId="0" borderId="79" xfId="0" applyNumberFormat="1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left" vertical="center" wrapText="1" indent="1"/>
    </xf>
    <xf numFmtId="3" fontId="2" fillId="0" borderId="71" xfId="0" applyNumberFormat="1" applyFont="1" applyFill="1" applyBorder="1" applyAlignment="1" applyProtection="1">
      <alignment horizontal="center" vertical="center"/>
    </xf>
    <xf numFmtId="3" fontId="2" fillId="0" borderId="76" xfId="0" applyNumberFormat="1" applyFont="1" applyFill="1" applyBorder="1" applyAlignment="1" applyProtection="1">
      <alignment horizontal="center" vertical="center"/>
    </xf>
    <xf numFmtId="3" fontId="2" fillId="0" borderId="78" xfId="0" applyNumberFormat="1" applyFont="1" applyFill="1" applyBorder="1" applyAlignment="1" applyProtection="1">
      <alignment horizontal="center" vertical="center"/>
    </xf>
    <xf numFmtId="3" fontId="2" fillId="0" borderId="81" xfId="0" applyNumberFormat="1" applyFont="1" applyFill="1" applyBorder="1" applyAlignment="1" applyProtection="1">
      <alignment horizontal="center" vertical="center"/>
    </xf>
    <xf numFmtId="3" fontId="2" fillId="0" borderId="80" xfId="0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 applyProtection="1">
      <alignment horizontal="left" vertical="center" wrapText="1" indent="1"/>
    </xf>
    <xf numFmtId="0" fontId="5" fillId="0" borderId="73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3" fontId="2" fillId="0" borderId="84" xfId="0" applyNumberFormat="1" applyFont="1" applyFill="1" applyBorder="1" applyAlignment="1" applyProtection="1">
      <alignment horizontal="center" vertical="center"/>
    </xf>
    <xf numFmtId="3" fontId="2" fillId="0" borderId="83" xfId="0" applyNumberFormat="1" applyFont="1" applyFill="1" applyBorder="1" applyAlignment="1" applyProtection="1">
      <alignment horizontal="center" vertical="center"/>
    </xf>
    <xf numFmtId="3" fontId="2" fillId="0" borderId="85" xfId="0" applyNumberFormat="1" applyFont="1" applyFill="1" applyBorder="1" applyAlignment="1" applyProtection="1">
      <alignment horizontal="center" vertical="center"/>
    </xf>
    <xf numFmtId="3" fontId="2" fillId="0" borderId="46" xfId="0" applyNumberFormat="1" applyFont="1" applyFill="1" applyBorder="1" applyAlignment="1" applyProtection="1">
      <alignment horizontal="center" vertical="center"/>
    </xf>
    <xf numFmtId="0" fontId="33" fillId="0" borderId="88" xfId="0" applyFont="1" applyFill="1" applyBorder="1" applyAlignment="1" applyProtection="1">
      <alignment horizontal="right" vertical="center" wrapText="1" indent="1"/>
    </xf>
    <xf numFmtId="0" fontId="33" fillId="0" borderId="73" xfId="0" applyFont="1" applyFill="1" applyBorder="1" applyAlignment="1" applyProtection="1">
      <alignment horizontal="right" vertical="center" wrapText="1" indent="1"/>
    </xf>
    <xf numFmtId="0" fontId="33" fillId="0" borderId="21" xfId="0" applyFont="1" applyFill="1" applyBorder="1" applyAlignment="1" applyProtection="1">
      <alignment horizontal="right" vertical="center" wrapText="1" indent="1"/>
    </xf>
    <xf numFmtId="0" fontId="33" fillId="0" borderId="72" xfId="0" applyFont="1" applyFill="1" applyBorder="1" applyAlignment="1" applyProtection="1">
      <alignment horizontal="right" vertical="center" wrapText="1" indent="1"/>
    </xf>
    <xf numFmtId="0" fontId="33" fillId="0" borderId="72" xfId="0" applyFont="1" applyFill="1" applyBorder="1" applyAlignment="1" applyProtection="1">
      <alignment horizontal="right" indent="1"/>
    </xf>
    <xf numFmtId="0" fontId="33" fillId="0" borderId="73" xfId="0" applyFont="1" applyFill="1" applyBorder="1" applyAlignment="1" applyProtection="1">
      <alignment horizontal="right" indent="1"/>
    </xf>
    <xf numFmtId="0" fontId="5" fillId="0" borderId="32" xfId="0" applyFont="1" applyFill="1" applyBorder="1" applyAlignment="1" applyProtection="1">
      <alignment horizontal="left" vertical="center" wrapText="1" indent="1"/>
    </xf>
    <xf numFmtId="3" fontId="2" fillId="0" borderId="90" xfId="0" applyNumberFormat="1" applyFont="1" applyFill="1" applyBorder="1" applyAlignment="1" applyProtection="1">
      <alignment horizontal="center" vertical="center"/>
    </xf>
    <xf numFmtId="0" fontId="5" fillId="0" borderId="81" xfId="0" applyFont="1" applyFill="1" applyBorder="1" applyAlignment="1" applyProtection="1">
      <alignment horizontal="left" vertical="center" wrapText="1" indent="1"/>
    </xf>
    <xf numFmtId="0" fontId="5" fillId="0" borderId="72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right" indent="1"/>
    </xf>
    <xf numFmtId="0" fontId="33" fillId="0" borderId="71" xfId="0" applyFont="1" applyFill="1" applyBorder="1" applyAlignment="1" applyProtection="1">
      <alignment horizontal="right" vertical="center" wrapText="1" indent="1"/>
    </xf>
    <xf numFmtId="0" fontId="5" fillId="0" borderId="86" xfId="0" applyFont="1" applyFill="1" applyBorder="1" applyAlignment="1" applyProtection="1">
      <alignment horizontal="left" vertical="center" wrapText="1" indent="1"/>
    </xf>
    <xf numFmtId="3" fontId="2" fillId="0" borderId="15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left" vertical="center" wrapText="1" indent="1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 applyProtection="1">
      <alignment horizontal="center" vertical="center"/>
    </xf>
    <xf numFmtId="0" fontId="8" fillId="0" borderId="90" xfId="0" applyFont="1" applyFill="1" applyBorder="1" applyAlignment="1" applyProtection="1">
      <alignment horizontal="center" vertical="center"/>
    </xf>
    <xf numFmtId="0" fontId="8" fillId="0" borderId="83" xfId="0" applyFont="1" applyFill="1" applyBorder="1" applyAlignment="1" applyProtection="1">
      <alignment horizontal="center" vertical="center"/>
    </xf>
    <xf numFmtId="0" fontId="8" fillId="0" borderId="85" xfId="0" applyFont="1" applyFill="1" applyBorder="1" applyAlignment="1" applyProtection="1">
      <alignment horizontal="center" vertical="center"/>
    </xf>
    <xf numFmtId="0" fontId="33" fillId="0" borderId="29" xfId="0" applyFont="1" applyFill="1" applyBorder="1" applyAlignment="1" applyProtection="1">
      <alignment horizontal="right" vertical="center" wrapText="1" indent="1"/>
    </xf>
    <xf numFmtId="0" fontId="33" fillId="0" borderId="22" xfId="0" applyFont="1" applyFill="1" applyBorder="1" applyAlignment="1" applyProtection="1">
      <alignment horizontal="right" vertical="center" wrapText="1" indent="1"/>
    </xf>
    <xf numFmtId="0" fontId="33" fillId="0" borderId="71" xfId="0" applyFont="1" applyFill="1" applyBorder="1" applyAlignment="1" applyProtection="1">
      <alignment horizontal="left" vertical="center" wrapText="1" indent="1"/>
    </xf>
    <xf numFmtId="3" fontId="2" fillId="0" borderId="2" xfId="0" applyNumberFormat="1" applyFont="1" applyFill="1" applyBorder="1" applyAlignment="1" applyProtection="1">
      <alignment horizontal="center" vertical="center"/>
    </xf>
    <xf numFmtId="3" fontId="2" fillId="0" borderId="92" xfId="0" applyNumberFormat="1" applyFont="1" applyFill="1" applyBorder="1" applyAlignment="1" applyProtection="1">
      <alignment horizontal="center" vertical="center"/>
    </xf>
    <xf numFmtId="0" fontId="33" fillId="0" borderId="20" xfId="0" applyFont="1" applyFill="1" applyBorder="1" applyAlignment="1" applyProtection="1">
      <alignment horizontal="left" vertical="center" wrapText="1" indent="1"/>
    </xf>
    <xf numFmtId="0" fontId="5" fillId="0" borderId="91" xfId="0" applyFont="1" applyFill="1" applyBorder="1" applyAlignment="1" applyProtection="1">
      <alignment horizontal="left" vertical="center" wrapText="1" indent="1"/>
    </xf>
    <xf numFmtId="3" fontId="2" fillId="0" borderId="93" xfId="0" applyNumberFormat="1" applyFont="1" applyFill="1" applyBorder="1" applyAlignment="1" applyProtection="1">
      <alignment horizontal="center" vertical="center"/>
    </xf>
    <xf numFmtId="0" fontId="33" fillId="0" borderId="86" xfId="0" applyFont="1" applyFill="1" applyBorder="1" applyAlignment="1" applyProtection="1">
      <alignment horizontal="left" vertical="center" wrapText="1" indent="1"/>
    </xf>
    <xf numFmtId="3" fontId="2" fillId="5" borderId="37" xfId="0" applyNumberFormat="1" applyFont="1" applyFill="1" applyBorder="1" applyAlignment="1" applyProtection="1">
      <alignment horizontal="center" vertical="center"/>
    </xf>
    <xf numFmtId="3" fontId="2" fillId="5" borderId="39" xfId="0" applyNumberFormat="1" applyFont="1" applyFill="1" applyBorder="1" applyAlignment="1" applyProtection="1">
      <alignment horizontal="center" vertical="center"/>
    </xf>
    <xf numFmtId="3" fontId="1" fillId="5" borderId="15" xfId="0" applyNumberFormat="1" applyFont="1" applyFill="1" applyBorder="1" applyAlignment="1" applyProtection="1">
      <alignment horizontal="center" vertical="center"/>
    </xf>
    <xf numFmtId="3" fontId="1" fillId="5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>
      <protection locked="0"/>
    </xf>
    <xf numFmtId="0" fontId="9" fillId="2" borderId="18" xfId="0" applyNumberFormat="1" applyFont="1" applyFill="1" applyBorder="1" applyAlignment="1" applyProtection="1">
      <alignment vertical="center"/>
      <protection locked="0"/>
    </xf>
    <xf numFmtId="0" fontId="9" fillId="2" borderId="60" xfId="0" applyNumberFormat="1" applyFont="1" applyFill="1" applyBorder="1" applyAlignment="1" applyProtection="1">
      <alignment vertical="center"/>
      <protection locked="0"/>
    </xf>
    <xf numFmtId="0" fontId="9" fillId="2" borderId="65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alignment horizontal="right" vertical="center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3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4" fillId="2" borderId="8" xfId="0" applyNumberFormat="1" applyFont="1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/>
      <protection locked="0"/>
    </xf>
    <xf numFmtId="3" fontId="2" fillId="2" borderId="22" xfId="0" applyNumberFormat="1" applyFont="1" applyFill="1" applyBorder="1" applyAlignment="1" applyProtection="1">
      <alignment horizontal="center" vertical="center"/>
      <protection locked="0"/>
    </xf>
    <xf numFmtId="3" fontId="2" fillId="2" borderId="71" xfId="0" applyNumberFormat="1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3" fontId="2" fillId="2" borderId="29" xfId="0" applyNumberFormat="1" applyFont="1" applyFill="1" applyBorder="1" applyAlignment="1" applyProtection="1">
      <alignment horizontal="center" vertical="center"/>
      <protection locked="0"/>
    </xf>
    <xf numFmtId="3" fontId="2" fillId="2" borderId="62" xfId="0" applyNumberFormat="1" applyFont="1" applyFill="1" applyBorder="1" applyAlignment="1" applyProtection="1">
      <alignment horizontal="center" vertical="center"/>
      <protection locked="0"/>
    </xf>
    <xf numFmtId="3" fontId="4" fillId="2" borderId="44" xfId="0" applyNumberFormat="1" applyFont="1" applyFill="1" applyBorder="1" applyAlignment="1" applyProtection="1">
      <alignment horizontal="center" vertical="center"/>
      <protection locked="0"/>
    </xf>
    <xf numFmtId="3" fontId="4" fillId="2" borderId="45" xfId="0" applyNumberFormat="1" applyFont="1" applyFill="1" applyBorder="1" applyAlignment="1" applyProtection="1">
      <alignment horizontal="center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9" xfId="0" applyNumberFormat="1" applyFont="1" applyFill="1" applyBorder="1" applyAlignment="1" applyProtection="1">
      <alignment horizontal="center" vertical="center"/>
      <protection locked="0"/>
    </xf>
    <xf numFmtId="3" fontId="4" fillId="2" borderId="15" xfId="0" applyNumberFormat="1" applyFont="1" applyFill="1" applyBorder="1" applyAlignment="1" applyProtection="1">
      <alignment horizontal="center" vertical="center"/>
      <protection locked="0"/>
    </xf>
    <xf numFmtId="3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left" vertical="center"/>
      <protection locked="0"/>
    </xf>
    <xf numFmtId="0" fontId="24" fillId="7" borderId="0" xfId="0" applyFont="1" applyFill="1" applyBorder="1" applyAlignment="1" applyProtection="1">
      <alignment horizontal="center" vertical="center" wrapText="1"/>
    </xf>
    <xf numFmtId="0" fontId="24" fillId="7" borderId="0" xfId="0" applyFont="1" applyFill="1" applyBorder="1" applyAlignment="1" applyProtection="1">
      <alignment horizontal="center" vertical="center"/>
    </xf>
    <xf numFmtId="0" fontId="24" fillId="8" borderId="0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0" fillId="7" borderId="0" xfId="0" applyFont="1" applyFill="1" applyBorder="1" applyAlignment="1" applyProtection="1">
      <alignment horizontal="left" vertical="center"/>
      <protection locked="0"/>
    </xf>
    <xf numFmtId="0" fontId="0" fillId="7" borderId="0" xfId="0" applyFont="1" applyFill="1" applyBorder="1" applyAlignment="1" applyProtection="1">
      <alignment horizontal="left" vertical="center"/>
      <protection locked="0"/>
    </xf>
    <xf numFmtId="0" fontId="0" fillId="7" borderId="0" xfId="0" applyNumberFormat="1" applyFont="1" applyFill="1" applyBorder="1" applyAlignment="1" applyProtection="1">
      <alignment horizontal="left" vertical="center"/>
      <protection locked="0"/>
    </xf>
    <xf numFmtId="0" fontId="24" fillId="7" borderId="0" xfId="0" applyFont="1" applyFill="1" applyBorder="1" applyAlignment="1" applyProtection="1">
      <alignment horizontal="right" vertical="center" wrapText="1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Border="1" applyAlignment="1" applyProtection="1">
      <alignment horizontal="left" vertical="center"/>
      <protection locked="0"/>
    </xf>
    <xf numFmtId="0" fontId="23" fillId="8" borderId="0" xfId="0" applyFont="1" applyFill="1" applyBorder="1" applyAlignment="1" applyProtection="1">
      <alignment horizontal="left" vertical="center" wrapText="1"/>
      <protection locked="0"/>
    </xf>
    <xf numFmtId="0" fontId="23" fillId="8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8" borderId="0" xfId="0" applyFont="1" applyFill="1" applyBorder="1" applyAlignment="1" applyProtection="1">
      <alignment horizontal="right" vertical="center" wrapText="1"/>
      <protection locked="0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1" xfId="0" applyFont="1" applyFill="1" applyBorder="1" applyAlignment="1" applyProtection="1">
      <alignment horizontal="center" vertical="center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30" fillId="7" borderId="0" xfId="0" applyFont="1" applyFill="1" applyBorder="1" applyAlignment="1" applyProtection="1">
      <alignment horizontal="left" vertical="center" wrapText="1"/>
      <protection locked="0"/>
    </xf>
    <xf numFmtId="0" fontId="30" fillId="7" borderId="0" xfId="0" applyNumberFormat="1" applyFont="1" applyFill="1" applyBorder="1" applyAlignment="1" applyProtection="1">
      <alignment horizontal="left" vertical="center" wrapText="1"/>
      <protection locked="0"/>
    </xf>
    <xf numFmtId="0" fontId="20" fillId="9" borderId="0" xfId="0" applyFont="1" applyFill="1" applyBorder="1" applyAlignment="1" applyProtection="1">
      <alignment horizontal="left" vertical="center"/>
      <protection locked="0"/>
    </xf>
    <xf numFmtId="0" fontId="30" fillId="9" borderId="0" xfId="0" applyFont="1" applyFill="1" applyBorder="1" applyAlignment="1" applyProtection="1">
      <alignment horizontal="left" vertical="center" wrapText="1"/>
      <protection locked="0"/>
    </xf>
    <xf numFmtId="0" fontId="30" fillId="9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Border="1" applyAlignment="1" applyProtection="1">
      <alignment horizontal="right" vertical="center" wrapText="1"/>
      <protection locked="0"/>
    </xf>
    <xf numFmtId="0" fontId="24" fillId="9" borderId="0" xfId="0" applyFont="1" applyFill="1" applyBorder="1" applyAlignment="1" applyProtection="1">
      <alignment horizontal="center" vertical="center" wrapText="1"/>
      <protection locked="0"/>
    </xf>
    <xf numFmtId="0" fontId="26" fillId="9" borderId="0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0" fillId="9" borderId="0" xfId="0" applyFont="1" applyFill="1" applyBorder="1" applyAlignment="1" applyProtection="1">
      <alignment horizontal="left" vertical="center" wrapText="1"/>
      <protection locked="0"/>
    </xf>
    <xf numFmtId="0" fontId="23" fillId="9" borderId="0" xfId="0" applyFont="1" applyFill="1" applyBorder="1" applyAlignment="1" applyProtection="1">
      <alignment horizontal="left" vertical="center" wrapText="1"/>
      <protection locked="0"/>
    </xf>
    <xf numFmtId="0" fontId="23" fillId="9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Border="1" applyAlignment="1" applyProtection="1">
      <alignment horizontal="left" vertical="center" wrapText="1"/>
      <protection locked="0"/>
    </xf>
    <xf numFmtId="0" fontId="0" fillId="9" borderId="0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/>
      <protection locked="0"/>
    </xf>
    <xf numFmtId="0" fontId="23" fillId="7" borderId="0" xfId="0" applyFont="1" applyFill="1" applyBorder="1" applyAlignment="1" applyProtection="1">
      <alignment horizontal="left" vertical="center" wrapText="1"/>
      <protection locked="0"/>
    </xf>
    <xf numFmtId="0" fontId="23" fillId="7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 applyProtection="1">
      <alignment horizontal="left" vertical="center"/>
      <protection locked="0"/>
    </xf>
    <xf numFmtId="0" fontId="27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8" xfId="0" applyFont="1" applyFill="1" applyBorder="1" applyAlignment="1" applyProtection="1">
      <alignment horizontal="left" vertical="center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1" fillId="7" borderId="0" xfId="0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32" fillId="0" borderId="52" xfId="0" applyFont="1" applyFill="1" applyBorder="1" applyAlignment="1" applyProtection="1">
      <alignment horizontal="center" vertical="center"/>
      <protection locked="0"/>
    </xf>
    <xf numFmtId="0" fontId="32" fillId="0" borderId="34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26" fillId="0" borderId="34" xfId="0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4" xfId="0" applyFont="1" applyFill="1" applyBorder="1" applyAlignment="1" applyProtection="1">
      <alignment horizontal="center" vertical="center"/>
      <protection locked="0"/>
    </xf>
    <xf numFmtId="0" fontId="32" fillId="0" borderId="34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24" fillId="0" borderId="34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26" fillId="7" borderId="0" xfId="0" applyFont="1" applyFill="1" applyBorder="1" applyAlignment="1" applyProtection="1">
      <alignment horizontal="center" vertical="center"/>
    </xf>
    <xf numFmtId="0" fontId="0" fillId="7" borderId="0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3" fontId="2" fillId="0" borderId="29" xfId="0" applyNumberFormat="1" applyFont="1" applyFill="1" applyBorder="1" applyAlignment="1" applyProtection="1">
      <alignment horizontal="center" vertical="center"/>
    </xf>
    <xf numFmtId="3" fontId="2" fillId="0" borderId="30" xfId="0" applyNumberFormat="1" applyFont="1" applyFill="1" applyBorder="1" applyAlignment="1" applyProtection="1">
      <alignment horizontal="center" vertical="center"/>
    </xf>
    <xf numFmtId="3" fontId="1" fillId="3" borderId="95" xfId="0" applyNumberFormat="1" applyFont="1" applyFill="1" applyBorder="1" applyAlignment="1" applyProtection="1">
      <alignment horizontal="center" vertical="center"/>
    </xf>
    <xf numFmtId="3" fontId="2" fillId="0" borderId="96" xfId="0" applyNumberFormat="1" applyFont="1" applyFill="1" applyBorder="1" applyAlignment="1" applyProtection="1">
      <alignment horizontal="center" vertical="center"/>
    </xf>
    <xf numFmtId="3" fontId="2" fillId="0" borderId="98" xfId="0" applyNumberFormat="1" applyFont="1" applyFill="1" applyBorder="1" applyAlignment="1" applyProtection="1">
      <alignment horizontal="center" vertical="center"/>
    </xf>
    <xf numFmtId="3" fontId="2" fillId="0" borderId="99" xfId="0" applyNumberFormat="1" applyFont="1" applyFill="1" applyBorder="1" applyAlignment="1" applyProtection="1">
      <alignment horizontal="center" vertical="center"/>
    </xf>
    <xf numFmtId="3" fontId="1" fillId="3" borderId="40" xfId="0" applyNumberFormat="1" applyFont="1" applyFill="1" applyBorder="1" applyAlignment="1" applyProtection="1">
      <alignment horizontal="center" vertical="center"/>
    </xf>
    <xf numFmtId="3" fontId="2" fillId="0" borderId="100" xfId="0" applyNumberFormat="1" applyFont="1" applyFill="1" applyBorder="1" applyAlignment="1" applyProtection="1">
      <alignment horizontal="center" vertical="center"/>
    </xf>
    <xf numFmtId="0" fontId="2" fillId="0" borderId="69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/>
    </xf>
    <xf numFmtId="0" fontId="24" fillId="2" borderId="3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5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0" fontId="26" fillId="2" borderId="55" xfId="0" applyFont="1" applyFill="1" applyBorder="1" applyAlignment="1" applyProtection="1">
      <alignment horizontal="center" vertical="center"/>
      <protection locked="0"/>
    </xf>
    <xf numFmtId="0" fontId="26" fillId="2" borderId="56" xfId="0" applyFont="1" applyFill="1" applyBorder="1" applyAlignment="1" applyProtection="1">
      <alignment horizontal="center" vertical="center"/>
      <protection locked="0"/>
    </xf>
    <xf numFmtId="0" fontId="26" fillId="2" borderId="34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0" fontId="23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2" xfId="0" applyFont="1" applyFill="1" applyBorder="1" applyAlignment="1" applyProtection="1">
      <alignment horizontal="center" vertical="center" wrapText="1"/>
      <protection locked="0"/>
    </xf>
    <xf numFmtId="0" fontId="26" fillId="2" borderId="50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50" xfId="0" applyFont="1" applyFill="1" applyBorder="1" applyAlignment="1" applyProtection="1">
      <alignment horizontal="center" vertical="center"/>
    </xf>
    <xf numFmtId="0" fontId="26" fillId="2" borderId="18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0" fontId="7" fillId="3" borderId="29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  <xf numFmtId="0" fontId="8" fillId="0" borderId="97" xfId="0" applyFont="1" applyFill="1" applyBorder="1" applyAlignment="1" applyProtection="1">
      <alignment horizontal="center" vertical="center" wrapText="1"/>
    </xf>
    <xf numFmtId="0" fontId="8" fillId="0" borderId="51" xfId="0" applyFont="1" applyFill="1" applyBorder="1" applyAlignment="1" applyProtection="1">
      <alignment horizontal="center" vertical="center" wrapText="1"/>
    </xf>
    <xf numFmtId="0" fontId="4" fillId="10" borderId="41" xfId="0" applyFont="1" applyFill="1" applyBorder="1" applyAlignment="1" applyProtection="1">
      <alignment horizontal="left" vertical="top" wrapText="1"/>
      <protection locked="0"/>
    </xf>
    <xf numFmtId="0" fontId="4" fillId="10" borderId="42" xfId="0" applyFont="1" applyFill="1" applyBorder="1" applyAlignment="1" applyProtection="1">
      <alignment horizontal="left" vertical="top" wrapText="1"/>
      <protection locked="0"/>
    </xf>
    <xf numFmtId="0" fontId="4" fillId="10" borderId="101" xfId="0" applyFont="1" applyFill="1" applyBorder="1" applyAlignment="1" applyProtection="1">
      <alignment horizontal="left" vertical="top" wrapText="1"/>
      <protection locked="0"/>
    </xf>
    <xf numFmtId="0" fontId="4" fillId="10" borderId="31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0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27" xfId="0" applyFont="1" applyFill="1" applyBorder="1" applyAlignment="1" applyProtection="1">
      <alignment horizontal="left" vertical="top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35" fillId="0" borderId="48" xfId="0" applyFont="1" applyFill="1" applyBorder="1" applyAlignment="1" applyProtection="1">
      <alignment horizontal="center" vertical="center" wrapText="1"/>
    </xf>
    <xf numFmtId="0" fontId="9" fillId="2" borderId="60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40" xfId="0" applyNumberFormat="1" applyFont="1" applyFill="1" applyBorder="1" applyAlignment="1" applyProtection="1">
      <alignment horizontal="left" vertical="center"/>
      <protection locked="0"/>
    </xf>
    <xf numFmtId="0" fontId="9" fillId="2" borderId="60" xfId="0" applyNumberFormat="1" applyFont="1" applyFill="1" applyBorder="1" applyAlignment="1" applyProtection="1">
      <alignment horizontal="left" vertical="center"/>
      <protection locked="0"/>
    </xf>
    <xf numFmtId="0" fontId="9" fillId="2" borderId="18" xfId="0" applyNumberFormat="1" applyFont="1" applyFill="1" applyBorder="1" applyAlignment="1" applyProtection="1">
      <alignment horizontal="left" vertical="center"/>
      <protection locked="0"/>
    </xf>
    <xf numFmtId="0" fontId="8" fillId="0" borderId="102" xfId="0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4E4E4"/>
      <color rgb="FFECECEC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772795</xdr:colOff>
      <xdr:row>0</xdr:row>
      <xdr:rowOff>380998</xdr:rowOff>
    </xdr:from>
    <xdr:to>
      <xdr:col>13</xdr:col>
      <xdr:colOff>193040</xdr:colOff>
      <xdr:row>32</xdr:row>
      <xdr:rowOff>145676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60883" y="380998"/>
          <a:ext cx="3835363" cy="6813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/>
            <a:t>Hinweise:</a:t>
          </a:r>
        </a:p>
        <a:p>
          <a:endParaRPr lang="de-DE" sz="1100"/>
        </a:p>
        <a:p>
          <a:r>
            <a:rPr lang="de-DE" sz="1100" baseline="0">
              <a:solidFill>
                <a:sysClr val="windowText" lastClr="000000"/>
              </a:solidFill>
            </a:rPr>
            <a:t>In die nebenstehende Tabelle sollen im Rahmen einzelner Förderungen </a:t>
          </a:r>
          <a:r>
            <a:rPr lang="de-DE" sz="1100" u="sng" baseline="0">
              <a:solidFill>
                <a:sysClr val="windowText" lastClr="000000"/>
              </a:solidFill>
            </a:rPr>
            <a:t>jahresweise</a:t>
          </a:r>
          <a:r>
            <a:rPr lang="de-DE" sz="1100" baseline="0">
              <a:solidFill>
                <a:sysClr val="windowText" lastClr="000000"/>
              </a:solidFill>
            </a:rPr>
            <a:t> durchgeführte Veranstaltungen eingetragen werden (läuft ein Projekt über einen längeren Zeitraum, muss für jedes Jahr ein separate Tabelle ausgefüllt werden).</a:t>
          </a:r>
          <a:br>
            <a:rPr lang="de-DE" sz="1100" baseline="0">
              <a:solidFill>
                <a:sysClr val="windowText" lastClr="000000"/>
              </a:solidFill>
            </a:rPr>
          </a:br>
          <a:endParaRPr lang="de-DE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Nur die </a:t>
          </a:r>
          <a:r>
            <a:rPr lang="de-DE" sz="1100" u="sng" baseline="0">
              <a:solidFill>
                <a:sysClr val="windowText" lastClr="000000"/>
              </a:solidFill>
            </a:rPr>
            <a:t>grauen Felder </a:t>
          </a:r>
          <a:r>
            <a:rPr lang="de-DE" sz="1100" baseline="0">
              <a:solidFill>
                <a:sysClr val="windowText" lastClr="000000"/>
              </a:solidFill>
            </a:rPr>
            <a:t>werden ausgefüllt, die Summen dann automatisch gebildet. Haben keine Veranstaltungen stattgefunden, wird eine Null in das jeweilige Feld eingetragen.</a:t>
          </a:r>
        </a:p>
        <a:p>
          <a:endParaRPr lang="de-DE" sz="110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ysClr val="windowText" lastClr="000000"/>
              </a:solidFill>
            </a:rPr>
            <a:t>Als EINE Veranstaltung wird ein </a:t>
          </a:r>
          <a:r>
            <a:rPr lang="de-DE" sz="1100" u="sng" baseline="0">
              <a:solidFill>
                <a:sysClr val="windowText" lastClr="000000"/>
              </a:solidFill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</a:rPr>
            <a:t>Angebot aus dem Themenfeld Natur/ Umwelt/ Technik/ Klima-, Ressourcen-und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</a:rPr>
            <a:t>der Teilnehmenden liegt (z.B. bei Ferienwochen, Projekten, AGs oder Fortbildungen wird jeder Tag als eine VA gezählt).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Dementsprechend werden auch die TN-Zahlen für jede Veranstaltung neu mitgezählt, unabhängig davon, ob es sich um die gleichen oder andere Personen handelt.</a:t>
          </a:r>
          <a:endParaRPr lang="de-DE">
            <a:effectLst/>
          </a:endParaRPr>
        </a:p>
        <a:p>
          <a:endParaRPr lang="de-DE" sz="110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Angebote, die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ohne pädagogische Begleitung </a:t>
          </a:r>
          <a:r>
            <a:rPr lang="de-D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genutzt werden (z.B. ausleihbare Materialiensammlungen zur eigenständigen Nutzung in Kitas, Schulen oder Freizeit, organisierte Geländenutzung, Netzwerkangebote) werden unter "4. Sonstige Angebote" eingetragen und erläutert.</a:t>
          </a:r>
          <a:endParaRPr lang="de-DE">
            <a:solidFill>
              <a:sysClr val="windowText" lastClr="000000"/>
            </a:solidFill>
            <a:effectLst/>
          </a:endParaRPr>
        </a:p>
        <a:p>
          <a:endParaRPr lang="de-DE" sz="1100" baseline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Können TN-Zahlen nicht genau erhoben werden (insbesondere Gender-Angaben), werden diese geschätzt. Bei Festen werden nur direkte Kontakte zu Kindern bzw. Eltern erfasst.</a:t>
          </a:r>
        </a:p>
        <a:p>
          <a:endParaRPr lang="de-DE" sz="1100" baseline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Nehmen Kinder mehrerer Altersgruppen oder Jahrgänge an einer Veranstaltung teil, wird diese der Altergruppe oder dem Jahrgang mit der höheren TN-Zahl zugeordnet. Nehmen Fachkräfte mehrerer Zielgruppen an Fortbildungen teil, werden die Veranstaltungen der Zielgruppe mit den überwiegenden Teilnehmenden zugeordnet.</a:t>
          </a:r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4"/>
  <sheetViews>
    <sheetView zoomScale="70" zoomScaleNormal="70" workbookViewId="0">
      <selection activeCell="E16" sqref="E16:E17"/>
    </sheetView>
  </sheetViews>
  <sheetFormatPr baseColWidth="10" defaultColWidth="11.5703125" defaultRowHeight="12.75" x14ac:dyDescent="0.2"/>
  <cols>
    <col min="1" max="1" width="32.85546875" style="296" customWidth="1"/>
    <col min="2" max="2" width="29.7109375" style="296" customWidth="1"/>
    <col min="3" max="3" width="17.28515625" style="296" customWidth="1"/>
    <col min="4" max="4" width="25" style="296" customWidth="1"/>
    <col min="5" max="5" width="18.28515625" style="297" customWidth="1"/>
    <col min="6" max="8" width="11.5703125" style="298"/>
    <col min="9" max="9" width="11.42578125" style="298" customWidth="1"/>
    <col min="10" max="10" width="18.7109375" style="299" customWidth="1"/>
    <col min="11" max="16384" width="11.5703125" style="197"/>
  </cols>
  <sheetData>
    <row r="1" spans="1:10" ht="25.5" x14ac:dyDescent="0.2">
      <c r="A1" s="191" t="s">
        <v>59</v>
      </c>
      <c r="B1" s="192"/>
      <c r="C1" s="193"/>
      <c r="D1" s="194"/>
      <c r="E1" s="195"/>
      <c r="F1" s="196"/>
      <c r="G1" s="196"/>
      <c r="H1" s="196"/>
      <c r="I1" s="196"/>
      <c r="J1" s="196"/>
    </row>
    <row r="2" spans="1:10" ht="18" x14ac:dyDescent="0.2">
      <c r="A2" s="198" t="s">
        <v>60</v>
      </c>
      <c r="B2" s="199"/>
      <c r="C2" s="200"/>
      <c r="D2" s="201" t="s">
        <v>62</v>
      </c>
      <c r="E2" s="183">
        <f t="shared" ref="E2:J2" si="0">SUM(E4+E31+E56)</f>
        <v>0</v>
      </c>
      <c r="F2" s="184">
        <f t="shared" si="0"/>
        <v>0</v>
      </c>
      <c r="G2" s="184">
        <f t="shared" si="0"/>
        <v>0</v>
      </c>
      <c r="H2" s="184">
        <f t="shared" si="0"/>
        <v>0</v>
      </c>
      <c r="I2" s="184">
        <f t="shared" si="0"/>
        <v>0</v>
      </c>
      <c r="J2" s="183">
        <f t="shared" si="0"/>
        <v>0</v>
      </c>
    </row>
    <row r="3" spans="1:10" ht="15" x14ac:dyDescent="0.2">
      <c r="A3" s="202" t="s">
        <v>139</v>
      </c>
      <c r="B3" s="203"/>
      <c r="C3" s="204"/>
      <c r="D3" s="205"/>
      <c r="E3" s="206"/>
      <c r="F3" s="207"/>
      <c r="G3" s="207"/>
      <c r="H3" s="207"/>
      <c r="I3" s="207"/>
      <c r="J3" s="196"/>
    </row>
    <row r="4" spans="1:10" ht="15.75" x14ac:dyDescent="0.2">
      <c r="A4" s="208" t="s">
        <v>61</v>
      </c>
      <c r="B4" s="209"/>
      <c r="C4" s="210"/>
      <c r="D4" s="211" t="s">
        <v>62</v>
      </c>
      <c r="E4" s="185">
        <f>SUM(E13+E21+E29)</f>
        <v>0</v>
      </c>
      <c r="F4" s="186">
        <f t="shared" ref="F4:J4" si="1">SUM(F13+F21+F29)</f>
        <v>0</v>
      </c>
      <c r="G4" s="186">
        <f t="shared" si="1"/>
        <v>0</v>
      </c>
      <c r="H4" s="186">
        <f t="shared" si="1"/>
        <v>0</v>
      </c>
      <c r="I4" s="186">
        <f t="shared" si="1"/>
        <v>0</v>
      </c>
      <c r="J4" s="185">
        <f t="shared" si="1"/>
        <v>0</v>
      </c>
    </row>
    <row r="5" spans="1:10" x14ac:dyDescent="0.2">
      <c r="A5" s="214" t="s">
        <v>0</v>
      </c>
      <c r="B5" s="215"/>
      <c r="C5" s="216"/>
      <c r="D5" s="215"/>
      <c r="E5" s="217"/>
      <c r="F5" s="218"/>
      <c r="G5" s="218"/>
      <c r="H5" s="218"/>
      <c r="I5" s="218"/>
      <c r="J5" s="207"/>
    </row>
    <row r="6" spans="1:10" x14ac:dyDescent="0.2">
      <c r="A6" s="323" t="s">
        <v>63</v>
      </c>
      <c r="B6" s="323" t="s">
        <v>64</v>
      </c>
      <c r="C6" s="325" t="s">
        <v>65</v>
      </c>
      <c r="D6" s="315" t="s">
        <v>66</v>
      </c>
      <c r="E6" s="331" t="s">
        <v>67</v>
      </c>
      <c r="F6" s="328" t="s">
        <v>13</v>
      </c>
      <c r="G6" s="329"/>
      <c r="H6" s="329"/>
      <c r="I6" s="329"/>
      <c r="J6" s="321" t="s">
        <v>22</v>
      </c>
    </row>
    <row r="7" spans="1:10" ht="25.5" customHeight="1" x14ac:dyDescent="0.2">
      <c r="A7" s="324"/>
      <c r="B7" s="324"/>
      <c r="C7" s="326"/>
      <c r="D7" s="316"/>
      <c r="E7" s="332"/>
      <c r="F7" s="219" t="s">
        <v>4</v>
      </c>
      <c r="G7" s="220" t="s">
        <v>26</v>
      </c>
      <c r="H7" s="221" t="s">
        <v>27</v>
      </c>
      <c r="I7" s="222" t="s">
        <v>28</v>
      </c>
      <c r="J7" s="330"/>
    </row>
    <row r="8" spans="1:10" x14ac:dyDescent="0.2">
      <c r="A8" s="223" t="s">
        <v>68</v>
      </c>
      <c r="B8" s="223" t="s">
        <v>69</v>
      </c>
      <c r="C8" s="224" t="s">
        <v>70</v>
      </c>
      <c r="D8" s="225" t="s">
        <v>71</v>
      </c>
      <c r="E8" s="226"/>
      <c r="F8" s="187">
        <f>SUM(G8:I8)</f>
        <v>0</v>
      </c>
      <c r="G8" s="226"/>
      <c r="H8" s="226"/>
      <c r="I8" s="226"/>
      <c r="J8" s="226"/>
    </row>
    <row r="9" spans="1:10" x14ac:dyDescent="0.2">
      <c r="A9" s="223"/>
      <c r="B9" s="223"/>
      <c r="C9" s="224"/>
      <c r="D9" s="225"/>
      <c r="E9" s="226"/>
      <c r="F9" s="187">
        <f t="shared" ref="F9:F12" si="2">SUM(G9:I9)</f>
        <v>0</v>
      </c>
      <c r="G9" s="226"/>
      <c r="H9" s="226"/>
      <c r="I9" s="226"/>
      <c r="J9" s="226"/>
    </row>
    <row r="10" spans="1:10" x14ac:dyDescent="0.2">
      <c r="A10" s="223"/>
      <c r="B10" s="223"/>
      <c r="C10" s="224"/>
      <c r="D10" s="225"/>
      <c r="E10" s="226"/>
      <c r="F10" s="187">
        <f t="shared" si="2"/>
        <v>0</v>
      </c>
      <c r="G10" s="226"/>
      <c r="H10" s="226"/>
      <c r="I10" s="226"/>
      <c r="J10" s="226"/>
    </row>
    <row r="11" spans="1:10" x14ac:dyDescent="0.2">
      <c r="A11" s="227"/>
      <c r="B11" s="227"/>
      <c r="C11" s="228"/>
      <c r="D11" s="229"/>
      <c r="E11" s="226"/>
      <c r="F11" s="187">
        <f t="shared" si="2"/>
        <v>0</v>
      </c>
      <c r="G11" s="226"/>
      <c r="H11" s="226"/>
      <c r="I11" s="226"/>
      <c r="J11" s="226"/>
    </row>
    <row r="12" spans="1:10" x14ac:dyDescent="0.2">
      <c r="A12" s="227"/>
      <c r="B12" s="227"/>
      <c r="C12" s="228"/>
      <c r="D12" s="229"/>
      <c r="E12" s="226"/>
      <c r="F12" s="187">
        <f t="shared" si="2"/>
        <v>0</v>
      </c>
      <c r="G12" s="226"/>
      <c r="H12" s="226"/>
      <c r="I12" s="226"/>
      <c r="J12" s="226"/>
    </row>
    <row r="13" spans="1:10" x14ac:dyDescent="0.2">
      <c r="A13" s="230" t="s">
        <v>72</v>
      </c>
      <c r="B13" s="231"/>
      <c r="C13" s="232"/>
      <c r="D13" s="233"/>
      <c r="E13" s="190">
        <f>SUM(E8:E12)</f>
        <v>0</v>
      </c>
      <c r="F13" s="189">
        <f>SUM(F8:F12)</f>
        <v>0</v>
      </c>
      <c r="G13" s="189">
        <f t="shared" ref="G13:I13" si="3">SUM(G8:G12)</f>
        <v>0</v>
      </c>
      <c r="H13" s="189">
        <f t="shared" si="3"/>
        <v>0</v>
      </c>
      <c r="I13" s="189">
        <f t="shared" si="3"/>
        <v>0</v>
      </c>
      <c r="J13" s="190">
        <f>SUM(J8:J12)</f>
        <v>0</v>
      </c>
    </row>
    <row r="14" spans="1:10" x14ac:dyDescent="0.2">
      <c r="A14" s="234"/>
      <c r="B14" s="235"/>
      <c r="C14" s="236"/>
      <c r="D14" s="194"/>
      <c r="E14" s="237"/>
      <c r="F14" s="196"/>
      <c r="G14" s="196"/>
      <c r="H14" s="196"/>
      <c r="I14" s="196"/>
      <c r="J14" s="196"/>
    </row>
    <row r="15" spans="1:10" x14ac:dyDescent="0.2">
      <c r="A15" s="214" t="s">
        <v>73</v>
      </c>
      <c r="B15" s="215"/>
      <c r="C15" s="216"/>
      <c r="D15" s="238"/>
      <c r="E15" s="239"/>
      <c r="F15" s="207"/>
      <c r="G15" s="207"/>
      <c r="H15" s="207"/>
      <c r="I15" s="207"/>
      <c r="J15" s="207"/>
    </row>
    <row r="16" spans="1:10" x14ac:dyDescent="0.2">
      <c r="A16" s="323" t="s">
        <v>63</v>
      </c>
      <c r="B16" s="323" t="s">
        <v>64</v>
      </c>
      <c r="C16" s="325" t="s">
        <v>65</v>
      </c>
      <c r="D16" s="315" t="s">
        <v>66</v>
      </c>
      <c r="E16" s="317" t="s">
        <v>67</v>
      </c>
      <c r="F16" s="328" t="s">
        <v>13</v>
      </c>
      <c r="G16" s="329"/>
      <c r="H16" s="329"/>
      <c r="I16" s="329"/>
      <c r="J16" s="321" t="s">
        <v>22</v>
      </c>
    </row>
    <row r="17" spans="1:10" ht="25.5" customHeight="1" x14ac:dyDescent="0.2">
      <c r="A17" s="324"/>
      <c r="B17" s="324"/>
      <c r="C17" s="326"/>
      <c r="D17" s="316"/>
      <c r="E17" s="327"/>
      <c r="F17" s="219" t="s">
        <v>4</v>
      </c>
      <c r="G17" s="220" t="s">
        <v>26</v>
      </c>
      <c r="H17" s="221" t="s">
        <v>27</v>
      </c>
      <c r="I17" s="222" t="s">
        <v>28</v>
      </c>
      <c r="J17" s="330"/>
    </row>
    <row r="18" spans="1:10" x14ac:dyDescent="0.2">
      <c r="A18" s="223" t="s">
        <v>74</v>
      </c>
      <c r="B18" s="223" t="s">
        <v>75</v>
      </c>
      <c r="C18" s="224" t="s">
        <v>76</v>
      </c>
      <c r="D18" s="225" t="s">
        <v>71</v>
      </c>
      <c r="E18" s="226"/>
      <c r="F18" s="187">
        <f t="shared" ref="F18:F20" si="4">SUM(G18:I18)</f>
        <v>0</v>
      </c>
      <c r="G18" s="240"/>
      <c r="H18" s="240"/>
      <c r="I18" s="240"/>
      <c r="J18" s="241"/>
    </row>
    <row r="19" spans="1:10" x14ac:dyDescent="0.2">
      <c r="A19" s="227"/>
      <c r="B19" s="227"/>
      <c r="C19" s="228"/>
      <c r="D19" s="229"/>
      <c r="E19" s="226"/>
      <c r="F19" s="187">
        <f t="shared" si="4"/>
        <v>0</v>
      </c>
      <c r="G19" s="240"/>
      <c r="H19" s="240"/>
      <c r="I19" s="240"/>
      <c r="J19" s="241"/>
    </row>
    <row r="20" spans="1:10" x14ac:dyDescent="0.2">
      <c r="A20" s="227"/>
      <c r="B20" s="227"/>
      <c r="C20" s="228"/>
      <c r="D20" s="229"/>
      <c r="E20" s="226"/>
      <c r="F20" s="187">
        <f t="shared" si="4"/>
        <v>0</v>
      </c>
      <c r="G20" s="240"/>
      <c r="H20" s="240"/>
      <c r="I20" s="240"/>
      <c r="J20" s="241"/>
    </row>
    <row r="21" spans="1:10" x14ac:dyDescent="0.2">
      <c r="A21" s="230" t="s">
        <v>72</v>
      </c>
      <c r="B21" s="231"/>
      <c r="C21" s="232"/>
      <c r="D21" s="233"/>
      <c r="E21" s="190">
        <f>SUM(E18:E20)</f>
        <v>0</v>
      </c>
      <c r="F21" s="189">
        <f>SUM(F18:F20)</f>
        <v>0</v>
      </c>
      <c r="G21" s="300">
        <f t="shared" ref="G21:I21" si="5">SUM(G18:G20)</f>
        <v>0</v>
      </c>
      <c r="H21" s="300">
        <f>SUM(H18:H20)</f>
        <v>0</v>
      </c>
      <c r="I21" s="300">
        <f t="shared" si="5"/>
        <v>0</v>
      </c>
      <c r="J21" s="190">
        <f>SUM(J18:J20)</f>
        <v>0</v>
      </c>
    </row>
    <row r="22" spans="1:10" x14ac:dyDescent="0.2">
      <c r="A22" s="194"/>
      <c r="B22" s="215"/>
      <c r="C22" s="216"/>
      <c r="D22" s="238"/>
      <c r="E22" s="239"/>
      <c r="F22" s="207"/>
      <c r="G22" s="207"/>
      <c r="H22" s="207"/>
      <c r="I22" s="207"/>
      <c r="J22" s="196"/>
    </row>
    <row r="23" spans="1:10" x14ac:dyDescent="0.2">
      <c r="A23" s="214" t="s">
        <v>14</v>
      </c>
      <c r="B23" s="215"/>
      <c r="C23" s="216"/>
      <c r="D23" s="238"/>
      <c r="E23" s="239"/>
      <c r="F23" s="207"/>
      <c r="G23" s="207"/>
      <c r="H23" s="207"/>
      <c r="I23" s="207"/>
      <c r="J23" s="207"/>
    </row>
    <row r="24" spans="1:10" x14ac:dyDescent="0.2">
      <c r="A24" s="323" t="s">
        <v>63</v>
      </c>
      <c r="B24" s="323" t="s">
        <v>64</v>
      </c>
      <c r="C24" s="325" t="s">
        <v>65</v>
      </c>
      <c r="D24" s="315" t="s">
        <v>66</v>
      </c>
      <c r="E24" s="317" t="s">
        <v>67</v>
      </c>
      <c r="F24" s="328" t="s">
        <v>13</v>
      </c>
      <c r="G24" s="329"/>
      <c r="H24" s="329"/>
      <c r="I24" s="329"/>
      <c r="J24" s="321" t="s">
        <v>22</v>
      </c>
    </row>
    <row r="25" spans="1:10" ht="24.75" customHeight="1" x14ac:dyDescent="0.2">
      <c r="A25" s="324"/>
      <c r="B25" s="324"/>
      <c r="C25" s="326"/>
      <c r="D25" s="316"/>
      <c r="E25" s="327"/>
      <c r="F25" s="219" t="s">
        <v>4</v>
      </c>
      <c r="G25" s="220" t="s">
        <v>26</v>
      </c>
      <c r="H25" s="221" t="s">
        <v>27</v>
      </c>
      <c r="I25" s="222" t="s">
        <v>28</v>
      </c>
      <c r="J25" s="330"/>
    </row>
    <row r="26" spans="1:10" x14ac:dyDescent="0.2">
      <c r="A26" s="223" t="s">
        <v>77</v>
      </c>
      <c r="B26" s="223" t="s">
        <v>78</v>
      </c>
      <c r="C26" s="224" t="s">
        <v>79</v>
      </c>
      <c r="D26" s="225" t="s">
        <v>80</v>
      </c>
      <c r="E26" s="226"/>
      <c r="F26" s="187">
        <f t="shared" ref="F26:F28" si="6">SUM(G26:I26)</f>
        <v>0</v>
      </c>
      <c r="G26" s="240"/>
      <c r="H26" s="240"/>
      <c r="I26" s="240"/>
      <c r="J26" s="241"/>
    </row>
    <row r="27" spans="1:10" x14ac:dyDescent="0.2">
      <c r="A27" s="227"/>
      <c r="B27" s="227"/>
      <c r="C27" s="228"/>
      <c r="D27" s="229"/>
      <c r="E27" s="226"/>
      <c r="F27" s="187">
        <f t="shared" si="6"/>
        <v>0</v>
      </c>
      <c r="G27" s="240"/>
      <c r="H27" s="240"/>
      <c r="I27" s="240"/>
      <c r="J27" s="241"/>
    </row>
    <row r="28" spans="1:10" x14ac:dyDescent="0.2">
      <c r="A28" s="227"/>
      <c r="B28" s="227"/>
      <c r="C28" s="228"/>
      <c r="D28" s="229"/>
      <c r="E28" s="226"/>
      <c r="F28" s="187">
        <f t="shared" si="6"/>
        <v>0</v>
      </c>
      <c r="G28" s="240"/>
      <c r="H28" s="240"/>
      <c r="I28" s="240"/>
      <c r="J28" s="241"/>
    </row>
    <row r="29" spans="1:10" x14ac:dyDescent="0.2">
      <c r="A29" s="230" t="s">
        <v>72</v>
      </c>
      <c r="B29" s="231"/>
      <c r="C29" s="232"/>
      <c r="D29" s="233"/>
      <c r="E29" s="190">
        <f>SUM(E26:E28)</f>
        <v>0</v>
      </c>
      <c r="F29" s="189">
        <f>SUM(F26:F28)</f>
        <v>0</v>
      </c>
      <c r="G29" s="300">
        <f>SUM(G26:G28)</f>
        <v>0</v>
      </c>
      <c r="H29" s="300">
        <f t="shared" ref="H29:I29" si="7">SUM(H26:H28)</f>
        <v>0</v>
      </c>
      <c r="I29" s="300">
        <f t="shared" si="7"/>
        <v>0</v>
      </c>
      <c r="J29" s="190">
        <f>SUM(J26:J28)</f>
        <v>0</v>
      </c>
    </row>
    <row r="30" spans="1:10" x14ac:dyDescent="0.2">
      <c r="A30" s="194"/>
      <c r="B30" s="215"/>
      <c r="C30" s="216"/>
      <c r="D30" s="238"/>
      <c r="E30" s="242"/>
      <c r="F30" s="207"/>
      <c r="G30" s="207"/>
      <c r="H30" s="207"/>
      <c r="I30" s="207"/>
      <c r="J30" s="196"/>
    </row>
    <row r="31" spans="1:10" ht="15.75" x14ac:dyDescent="0.2">
      <c r="A31" s="208" t="s">
        <v>81</v>
      </c>
      <c r="B31" s="209"/>
      <c r="C31" s="210"/>
      <c r="D31" s="211" t="s">
        <v>72</v>
      </c>
      <c r="E31" s="212">
        <f>SUM(E38+E46+E54)</f>
        <v>0</v>
      </c>
      <c r="F31" s="213">
        <f>SUM(F38+F46+F54)</f>
        <v>0</v>
      </c>
      <c r="G31" s="213">
        <f t="shared" ref="G31:I31" si="8">SUM(G38+G46+G54)</f>
        <v>0</v>
      </c>
      <c r="H31" s="213">
        <f t="shared" si="8"/>
        <v>0</v>
      </c>
      <c r="I31" s="213">
        <f t="shared" si="8"/>
        <v>0</v>
      </c>
      <c r="J31" s="212">
        <f>SUM(J38+J46+J54)</f>
        <v>0</v>
      </c>
    </row>
    <row r="32" spans="1:10" x14ac:dyDescent="0.2">
      <c r="A32" s="214" t="s">
        <v>6</v>
      </c>
      <c r="B32" s="235"/>
      <c r="C32" s="236"/>
      <c r="D32" s="194"/>
      <c r="E32" s="195"/>
      <c r="F32" s="196"/>
      <c r="G32" s="196"/>
      <c r="H32" s="196"/>
      <c r="I32" s="196"/>
      <c r="J32" s="196"/>
    </row>
    <row r="33" spans="1:10" x14ac:dyDescent="0.2">
      <c r="A33" s="323" t="s">
        <v>63</v>
      </c>
      <c r="B33" s="323" t="s">
        <v>64</v>
      </c>
      <c r="C33" s="325" t="s">
        <v>65</v>
      </c>
      <c r="D33" s="315" t="s">
        <v>66</v>
      </c>
      <c r="E33" s="317" t="s">
        <v>67</v>
      </c>
      <c r="F33" s="328" t="s">
        <v>13</v>
      </c>
      <c r="G33" s="329"/>
      <c r="H33" s="329"/>
      <c r="I33" s="329"/>
      <c r="J33" s="321" t="s">
        <v>22</v>
      </c>
    </row>
    <row r="34" spans="1:10" ht="27" customHeight="1" x14ac:dyDescent="0.2">
      <c r="A34" s="324"/>
      <c r="B34" s="324"/>
      <c r="C34" s="326"/>
      <c r="D34" s="316"/>
      <c r="E34" s="327"/>
      <c r="F34" s="219" t="s">
        <v>4</v>
      </c>
      <c r="G34" s="220" t="s">
        <v>26</v>
      </c>
      <c r="H34" s="221" t="s">
        <v>27</v>
      </c>
      <c r="I34" s="222" t="s">
        <v>28</v>
      </c>
      <c r="J34" s="330"/>
    </row>
    <row r="35" spans="1:10" ht="25.5" x14ac:dyDescent="0.2">
      <c r="A35" s="223" t="s">
        <v>82</v>
      </c>
      <c r="B35" s="223" t="s">
        <v>83</v>
      </c>
      <c r="C35" s="224" t="s">
        <v>84</v>
      </c>
      <c r="D35" s="225" t="s">
        <v>71</v>
      </c>
      <c r="E35" s="226"/>
      <c r="F35" s="187">
        <f t="shared" ref="F35:F37" si="9">SUM(G35:I35)</f>
        <v>0</v>
      </c>
      <c r="G35" s="240"/>
      <c r="H35" s="240"/>
      <c r="I35" s="240"/>
      <c r="J35" s="241"/>
    </row>
    <row r="36" spans="1:10" x14ac:dyDescent="0.2">
      <c r="A36" s="227"/>
      <c r="B36" s="227"/>
      <c r="C36" s="228"/>
      <c r="D36" s="229"/>
      <c r="E36" s="226"/>
      <c r="F36" s="187">
        <f t="shared" si="9"/>
        <v>0</v>
      </c>
      <c r="G36" s="240"/>
      <c r="H36" s="240"/>
      <c r="I36" s="240"/>
      <c r="J36" s="241"/>
    </row>
    <row r="37" spans="1:10" x14ac:dyDescent="0.2">
      <c r="A37" s="227"/>
      <c r="B37" s="227"/>
      <c r="C37" s="228"/>
      <c r="D37" s="229"/>
      <c r="E37" s="226"/>
      <c r="F37" s="187">
        <f t="shared" si="9"/>
        <v>0</v>
      </c>
      <c r="G37" s="240"/>
      <c r="H37" s="240"/>
      <c r="I37" s="240"/>
      <c r="J37" s="241"/>
    </row>
    <row r="38" spans="1:10" x14ac:dyDescent="0.2">
      <c r="A38" s="230" t="s">
        <v>72</v>
      </c>
      <c r="B38" s="231"/>
      <c r="C38" s="232"/>
      <c r="D38" s="233"/>
      <c r="E38" s="190">
        <f>SUM(E35:E37)</f>
        <v>0</v>
      </c>
      <c r="F38" s="189">
        <f>SUM(F35:F37)</f>
        <v>0</v>
      </c>
      <c r="G38" s="300">
        <f t="shared" ref="G38:I38" si="10">SUM(G35:G37)</f>
        <v>0</v>
      </c>
      <c r="H38" s="300">
        <f t="shared" si="10"/>
        <v>0</v>
      </c>
      <c r="I38" s="300">
        <f t="shared" si="10"/>
        <v>0</v>
      </c>
      <c r="J38" s="190">
        <f>SUM(J35:J37)</f>
        <v>0</v>
      </c>
    </row>
    <row r="39" spans="1:10" x14ac:dyDescent="0.2">
      <c r="A39" s="215"/>
      <c r="B39" s="215"/>
      <c r="C39" s="216"/>
      <c r="D39" s="238"/>
      <c r="E39" s="242"/>
      <c r="F39" s="207"/>
      <c r="G39" s="207"/>
      <c r="H39" s="207"/>
      <c r="I39" s="207"/>
      <c r="J39" s="196"/>
    </row>
    <row r="40" spans="1:10" ht="12.75" customHeight="1" x14ac:dyDescent="0.2">
      <c r="A40" s="214" t="s">
        <v>7</v>
      </c>
      <c r="B40" s="235"/>
      <c r="C40" s="236"/>
      <c r="D40" s="194"/>
      <c r="E40" s="195"/>
      <c r="F40" s="196"/>
      <c r="G40" s="196"/>
      <c r="H40" s="196"/>
      <c r="I40" s="196"/>
      <c r="J40" s="196"/>
    </row>
    <row r="41" spans="1:10" x14ac:dyDescent="0.2">
      <c r="A41" s="323" t="s">
        <v>63</v>
      </c>
      <c r="B41" s="323" t="s">
        <v>64</v>
      </c>
      <c r="C41" s="325" t="s">
        <v>65</v>
      </c>
      <c r="D41" s="315" t="s">
        <v>66</v>
      </c>
      <c r="E41" s="317" t="s">
        <v>67</v>
      </c>
      <c r="F41" s="328" t="s">
        <v>13</v>
      </c>
      <c r="G41" s="329"/>
      <c r="H41" s="329"/>
      <c r="I41" s="329"/>
      <c r="J41" s="321" t="s">
        <v>22</v>
      </c>
    </row>
    <row r="42" spans="1:10" ht="27" customHeight="1" x14ac:dyDescent="0.2">
      <c r="A42" s="324"/>
      <c r="B42" s="324"/>
      <c r="C42" s="326"/>
      <c r="D42" s="316"/>
      <c r="E42" s="327"/>
      <c r="F42" s="219" t="s">
        <v>4</v>
      </c>
      <c r="G42" s="220" t="s">
        <v>26</v>
      </c>
      <c r="H42" s="221" t="s">
        <v>27</v>
      </c>
      <c r="I42" s="222" t="s">
        <v>28</v>
      </c>
      <c r="J42" s="330"/>
    </row>
    <row r="43" spans="1:10" ht="25.5" x14ac:dyDescent="0.2">
      <c r="A43" s="223" t="s">
        <v>82</v>
      </c>
      <c r="B43" s="223" t="s">
        <v>83</v>
      </c>
      <c r="C43" s="224" t="s">
        <v>84</v>
      </c>
      <c r="D43" s="225" t="s">
        <v>71</v>
      </c>
      <c r="E43" s="226"/>
      <c r="F43" s="187">
        <f t="shared" ref="F43:F45" si="11">SUM(G43:I43)</f>
        <v>0</v>
      </c>
      <c r="G43" s="240"/>
      <c r="H43" s="240"/>
      <c r="I43" s="240"/>
      <c r="J43" s="241"/>
    </row>
    <row r="44" spans="1:10" x14ac:dyDescent="0.2">
      <c r="A44" s="227"/>
      <c r="B44" s="227"/>
      <c r="C44" s="228"/>
      <c r="D44" s="229"/>
      <c r="E44" s="226"/>
      <c r="F44" s="187">
        <f t="shared" si="11"/>
        <v>0</v>
      </c>
      <c r="G44" s="240"/>
      <c r="H44" s="240"/>
      <c r="I44" s="240"/>
      <c r="J44" s="241"/>
    </row>
    <row r="45" spans="1:10" x14ac:dyDescent="0.2">
      <c r="A45" s="227"/>
      <c r="B45" s="227"/>
      <c r="C45" s="228"/>
      <c r="D45" s="229"/>
      <c r="E45" s="226"/>
      <c r="F45" s="187">
        <f t="shared" si="11"/>
        <v>0</v>
      </c>
      <c r="G45" s="240"/>
      <c r="H45" s="240"/>
      <c r="I45" s="240"/>
      <c r="J45" s="241"/>
    </row>
    <row r="46" spans="1:10" x14ac:dyDescent="0.2">
      <c r="A46" s="230" t="s">
        <v>72</v>
      </c>
      <c r="B46" s="231"/>
      <c r="C46" s="232"/>
      <c r="D46" s="233"/>
      <c r="E46" s="190">
        <f>SUM(E43:E45)</f>
        <v>0</v>
      </c>
      <c r="F46" s="189">
        <f>SUM(F43:F45)</f>
        <v>0</v>
      </c>
      <c r="G46" s="300">
        <f t="shared" ref="G46:I46" si="12">SUM(G43:G45)</f>
        <v>0</v>
      </c>
      <c r="H46" s="300">
        <f t="shared" si="12"/>
        <v>0</v>
      </c>
      <c r="I46" s="300">
        <f t="shared" si="12"/>
        <v>0</v>
      </c>
      <c r="J46" s="190">
        <f>SUM(J43:J45)</f>
        <v>0</v>
      </c>
    </row>
    <row r="47" spans="1:10" x14ac:dyDescent="0.2">
      <c r="A47" s="194"/>
      <c r="B47" s="215"/>
      <c r="C47" s="216"/>
      <c r="D47" s="238"/>
      <c r="E47" s="242"/>
      <c r="F47" s="196"/>
      <c r="G47" s="196"/>
      <c r="H47" s="207"/>
      <c r="I47" s="207"/>
      <c r="J47" s="196"/>
    </row>
    <row r="48" spans="1:10" x14ac:dyDescent="0.2">
      <c r="A48" s="214" t="s">
        <v>122</v>
      </c>
      <c r="B48" s="235"/>
      <c r="C48" s="236"/>
      <c r="D48" s="194"/>
      <c r="E48" s="195"/>
      <c r="F48" s="196"/>
      <c r="G48" s="196"/>
      <c r="H48" s="196"/>
      <c r="I48" s="196"/>
      <c r="J48" s="196"/>
    </row>
    <row r="49" spans="1:10" x14ac:dyDescent="0.2">
      <c r="A49" s="323" t="s">
        <v>63</v>
      </c>
      <c r="B49" s="323" t="s">
        <v>64</v>
      </c>
      <c r="C49" s="325" t="s">
        <v>65</v>
      </c>
      <c r="D49" s="315" t="s">
        <v>66</v>
      </c>
      <c r="E49" s="317" t="s">
        <v>67</v>
      </c>
      <c r="F49" s="328" t="s">
        <v>13</v>
      </c>
      <c r="G49" s="329"/>
      <c r="H49" s="329"/>
      <c r="I49" s="329"/>
      <c r="J49" s="321" t="s">
        <v>22</v>
      </c>
    </row>
    <row r="50" spans="1:10" ht="25.5" customHeight="1" x14ac:dyDescent="0.2">
      <c r="A50" s="324"/>
      <c r="B50" s="324"/>
      <c r="C50" s="326"/>
      <c r="D50" s="316"/>
      <c r="E50" s="327"/>
      <c r="F50" s="219" t="s">
        <v>4</v>
      </c>
      <c r="G50" s="220" t="s">
        <v>26</v>
      </c>
      <c r="H50" s="221" t="s">
        <v>27</v>
      </c>
      <c r="I50" s="222" t="s">
        <v>28</v>
      </c>
      <c r="J50" s="330"/>
    </row>
    <row r="51" spans="1:10" ht="25.5" x14ac:dyDescent="0.2">
      <c r="A51" s="223" t="s">
        <v>82</v>
      </c>
      <c r="B51" s="223" t="s">
        <v>83</v>
      </c>
      <c r="C51" s="224" t="s">
        <v>84</v>
      </c>
      <c r="D51" s="225" t="s">
        <v>71</v>
      </c>
      <c r="E51" s="226"/>
      <c r="F51" s="187">
        <f t="shared" ref="F51:F53" si="13">SUM(G51:I51)</f>
        <v>0</v>
      </c>
      <c r="G51" s="240"/>
      <c r="H51" s="240"/>
      <c r="I51" s="240"/>
      <c r="J51" s="241"/>
    </row>
    <row r="52" spans="1:10" x14ac:dyDescent="0.2">
      <c r="A52" s="227"/>
      <c r="B52" s="227"/>
      <c r="C52" s="228"/>
      <c r="D52" s="229"/>
      <c r="E52" s="226"/>
      <c r="F52" s="187">
        <f t="shared" si="13"/>
        <v>0</v>
      </c>
      <c r="G52" s="240"/>
      <c r="H52" s="240"/>
      <c r="I52" s="240"/>
      <c r="J52" s="241"/>
    </row>
    <row r="53" spans="1:10" x14ac:dyDescent="0.2">
      <c r="A53" s="227"/>
      <c r="B53" s="227"/>
      <c r="C53" s="228"/>
      <c r="D53" s="229"/>
      <c r="E53" s="226"/>
      <c r="F53" s="187">
        <f t="shared" si="13"/>
        <v>0</v>
      </c>
      <c r="G53" s="240"/>
      <c r="H53" s="240"/>
      <c r="I53" s="240"/>
      <c r="J53" s="241"/>
    </row>
    <row r="54" spans="1:10" x14ac:dyDescent="0.2">
      <c r="A54" s="230" t="s">
        <v>72</v>
      </c>
      <c r="B54" s="231"/>
      <c r="C54" s="232"/>
      <c r="D54" s="233"/>
      <c r="E54" s="190">
        <f>SUM(E51:E53)</f>
        <v>0</v>
      </c>
      <c r="F54" s="189">
        <f>SUM(F51:F53)</f>
        <v>0</v>
      </c>
      <c r="G54" s="300">
        <f t="shared" ref="G54:I54" si="14">SUM(G51:G53)</f>
        <v>0</v>
      </c>
      <c r="H54" s="300">
        <f t="shared" si="14"/>
        <v>0</v>
      </c>
      <c r="I54" s="300">
        <f t="shared" si="14"/>
        <v>0</v>
      </c>
      <c r="J54" s="190">
        <f>SUM(J51:J53)</f>
        <v>0</v>
      </c>
    </row>
    <row r="55" spans="1:10" x14ac:dyDescent="0.2">
      <c r="A55" s="194"/>
      <c r="B55" s="215"/>
      <c r="C55" s="216"/>
      <c r="D55" s="238"/>
      <c r="E55" s="239"/>
      <c r="F55" s="196"/>
      <c r="G55" s="196"/>
      <c r="H55" s="196"/>
      <c r="I55" s="196"/>
      <c r="J55" s="239"/>
    </row>
    <row r="56" spans="1:10" ht="15.75" x14ac:dyDescent="0.2">
      <c r="A56" s="208" t="s">
        <v>85</v>
      </c>
      <c r="B56" s="209"/>
      <c r="C56" s="210"/>
      <c r="D56" s="211" t="s">
        <v>72</v>
      </c>
      <c r="E56" s="185">
        <f>SUM(E63+E71+E79+E87)</f>
        <v>0</v>
      </c>
      <c r="F56" s="186">
        <f>SUM(F63+F71+F79+F87)</f>
        <v>0</v>
      </c>
      <c r="G56" s="186">
        <f t="shared" ref="G56:J56" si="15">SUM(G63+G71+G79+G87)</f>
        <v>0</v>
      </c>
      <c r="H56" s="186">
        <f t="shared" si="15"/>
        <v>0</v>
      </c>
      <c r="I56" s="186">
        <f t="shared" si="15"/>
        <v>0</v>
      </c>
      <c r="J56" s="185">
        <f t="shared" si="15"/>
        <v>0</v>
      </c>
    </row>
    <row r="57" spans="1:10" x14ac:dyDescent="0.2">
      <c r="A57" s="214" t="s">
        <v>9</v>
      </c>
      <c r="B57" s="235"/>
      <c r="C57" s="236"/>
      <c r="D57" s="194"/>
      <c r="E57" s="195"/>
      <c r="F57" s="196"/>
      <c r="G57" s="196"/>
      <c r="H57" s="196"/>
      <c r="I57" s="196"/>
      <c r="J57" s="196"/>
    </row>
    <row r="58" spans="1:10" x14ac:dyDescent="0.2">
      <c r="A58" s="323" t="s">
        <v>63</v>
      </c>
      <c r="B58" s="323" t="s">
        <v>64</v>
      </c>
      <c r="C58" s="325" t="s">
        <v>86</v>
      </c>
      <c r="D58" s="315" t="s">
        <v>66</v>
      </c>
      <c r="E58" s="317" t="s">
        <v>67</v>
      </c>
      <c r="F58" s="328" t="s">
        <v>13</v>
      </c>
      <c r="G58" s="329"/>
      <c r="H58" s="329"/>
      <c r="I58" s="329"/>
      <c r="J58" s="321" t="s">
        <v>22</v>
      </c>
    </row>
    <row r="59" spans="1:10" ht="25.5" customHeight="1" x14ac:dyDescent="0.2">
      <c r="A59" s="324"/>
      <c r="B59" s="324"/>
      <c r="C59" s="326"/>
      <c r="D59" s="316"/>
      <c r="E59" s="327"/>
      <c r="F59" s="219" t="s">
        <v>4</v>
      </c>
      <c r="G59" s="220" t="s">
        <v>26</v>
      </c>
      <c r="H59" s="221" t="s">
        <v>27</v>
      </c>
      <c r="I59" s="222" t="s">
        <v>28</v>
      </c>
      <c r="J59" s="330"/>
    </row>
    <row r="60" spans="1:10" x14ac:dyDescent="0.2">
      <c r="A60" s="223" t="s">
        <v>143</v>
      </c>
      <c r="B60" s="223" t="s">
        <v>69</v>
      </c>
      <c r="C60" s="224" t="s">
        <v>144</v>
      </c>
      <c r="D60" s="225" t="s">
        <v>71</v>
      </c>
      <c r="E60" s="226"/>
      <c r="F60" s="187">
        <f>SUM(G60:I60)</f>
        <v>0</v>
      </c>
      <c r="G60" s="240"/>
      <c r="H60" s="240"/>
      <c r="I60" s="240"/>
      <c r="J60" s="241"/>
    </row>
    <row r="61" spans="1:10" x14ac:dyDescent="0.2">
      <c r="A61" s="227"/>
      <c r="B61" s="227"/>
      <c r="C61" s="228"/>
      <c r="D61" s="229"/>
      <c r="E61" s="226"/>
      <c r="F61" s="187">
        <f t="shared" ref="F61:F62" si="16">SUM(G61:I61)</f>
        <v>0</v>
      </c>
      <c r="G61" s="240"/>
      <c r="H61" s="240"/>
      <c r="I61" s="240"/>
      <c r="J61" s="241"/>
    </row>
    <row r="62" spans="1:10" x14ac:dyDescent="0.2">
      <c r="A62" s="227"/>
      <c r="B62" s="227"/>
      <c r="C62" s="228"/>
      <c r="D62" s="229"/>
      <c r="E62" s="226"/>
      <c r="F62" s="187">
        <f t="shared" si="16"/>
        <v>0</v>
      </c>
      <c r="G62" s="240"/>
      <c r="H62" s="240"/>
      <c r="I62" s="240"/>
      <c r="J62" s="241"/>
    </row>
    <row r="63" spans="1:10" x14ac:dyDescent="0.2">
      <c r="A63" s="230" t="s">
        <v>72</v>
      </c>
      <c r="B63" s="231"/>
      <c r="C63" s="232"/>
      <c r="D63" s="233"/>
      <c r="E63" s="190">
        <f>SUM(E60:E62)</f>
        <v>0</v>
      </c>
      <c r="F63" s="189">
        <f>SUM(F60:F62)</f>
        <v>0</v>
      </c>
      <c r="G63" s="300">
        <f t="shared" ref="G63:I63" si="17">SUM(G60:G62)</f>
        <v>0</v>
      </c>
      <c r="H63" s="300">
        <f t="shared" si="17"/>
        <v>0</v>
      </c>
      <c r="I63" s="300">
        <f t="shared" si="17"/>
        <v>0</v>
      </c>
      <c r="J63" s="190">
        <f>SUM(J60:J62)</f>
        <v>0</v>
      </c>
    </row>
    <row r="64" spans="1:10" x14ac:dyDescent="0.2">
      <c r="A64" s="235"/>
      <c r="B64" s="235"/>
      <c r="C64" s="236"/>
      <c r="D64" s="194"/>
      <c r="E64" s="237"/>
      <c r="F64" s="196"/>
      <c r="G64" s="196"/>
      <c r="H64" s="196"/>
      <c r="I64" s="196"/>
      <c r="J64" s="196"/>
    </row>
    <row r="65" spans="1:10" x14ac:dyDescent="0.2">
      <c r="A65" s="214" t="s">
        <v>8</v>
      </c>
      <c r="B65" s="235"/>
      <c r="C65" s="236"/>
      <c r="D65" s="194"/>
      <c r="E65" s="237"/>
      <c r="F65" s="196"/>
      <c r="G65" s="196"/>
      <c r="H65" s="196"/>
      <c r="I65" s="196"/>
      <c r="J65" s="196"/>
    </row>
    <row r="66" spans="1:10" x14ac:dyDescent="0.2">
      <c r="A66" s="323" t="s">
        <v>87</v>
      </c>
      <c r="B66" s="323" t="s">
        <v>64</v>
      </c>
      <c r="C66" s="325" t="s">
        <v>86</v>
      </c>
      <c r="D66" s="315" t="s">
        <v>66</v>
      </c>
      <c r="E66" s="317" t="s">
        <v>67</v>
      </c>
      <c r="F66" s="328" t="s">
        <v>13</v>
      </c>
      <c r="G66" s="329"/>
      <c r="H66" s="329"/>
      <c r="I66" s="329"/>
      <c r="J66" s="321" t="s">
        <v>22</v>
      </c>
    </row>
    <row r="67" spans="1:10" ht="25.5" customHeight="1" x14ac:dyDescent="0.2">
      <c r="A67" s="324"/>
      <c r="B67" s="324"/>
      <c r="C67" s="326"/>
      <c r="D67" s="316"/>
      <c r="E67" s="327"/>
      <c r="F67" s="219" t="s">
        <v>4</v>
      </c>
      <c r="G67" s="220" t="s">
        <v>26</v>
      </c>
      <c r="H67" s="221" t="s">
        <v>27</v>
      </c>
      <c r="I67" s="222" t="s">
        <v>28</v>
      </c>
      <c r="J67" s="330"/>
    </row>
    <row r="68" spans="1:10" x14ac:dyDescent="0.2">
      <c r="A68" s="223" t="s">
        <v>105</v>
      </c>
      <c r="B68" s="223" t="s">
        <v>140</v>
      </c>
      <c r="C68" s="228" t="s">
        <v>141</v>
      </c>
      <c r="D68" s="225" t="s">
        <v>71</v>
      </c>
      <c r="E68" s="226"/>
      <c r="F68" s="187">
        <f t="shared" ref="F68:F70" si="18">SUM(G68:I68)</f>
        <v>0</v>
      </c>
      <c r="G68" s="240"/>
      <c r="H68" s="240"/>
      <c r="I68" s="240"/>
      <c r="J68" s="241"/>
    </row>
    <row r="69" spans="1:10" x14ac:dyDescent="0.2">
      <c r="A69" s="227"/>
      <c r="B69" s="227"/>
      <c r="C69" s="228"/>
      <c r="D69" s="229"/>
      <c r="E69" s="226"/>
      <c r="F69" s="187">
        <f t="shared" si="18"/>
        <v>0</v>
      </c>
      <c r="G69" s="240"/>
      <c r="H69" s="240"/>
      <c r="I69" s="240"/>
      <c r="J69" s="241"/>
    </row>
    <row r="70" spans="1:10" x14ac:dyDescent="0.2">
      <c r="A70" s="227"/>
      <c r="B70" s="227"/>
      <c r="C70" s="228"/>
      <c r="D70" s="229"/>
      <c r="E70" s="226"/>
      <c r="F70" s="187">
        <f t="shared" si="18"/>
        <v>0</v>
      </c>
      <c r="G70" s="240"/>
      <c r="H70" s="240"/>
      <c r="I70" s="240"/>
      <c r="J70" s="241"/>
    </row>
    <row r="71" spans="1:10" x14ac:dyDescent="0.2">
      <c r="A71" s="230" t="s">
        <v>72</v>
      </c>
      <c r="B71" s="231"/>
      <c r="C71" s="232"/>
      <c r="D71" s="233"/>
      <c r="E71" s="190">
        <f>SUM(E68:E70)</f>
        <v>0</v>
      </c>
      <c r="F71" s="189">
        <f>SUM(F68:F70)</f>
        <v>0</v>
      </c>
      <c r="G71" s="300">
        <f t="shared" ref="G71:I71" si="19">SUM(G68:G70)</f>
        <v>0</v>
      </c>
      <c r="H71" s="300">
        <f t="shared" si="19"/>
        <v>0</v>
      </c>
      <c r="I71" s="300">
        <f t="shared" si="19"/>
        <v>0</v>
      </c>
      <c r="J71" s="190">
        <f>SUM(J68:J70)</f>
        <v>0</v>
      </c>
    </row>
    <row r="72" spans="1:10" x14ac:dyDescent="0.2">
      <c r="A72" s="194"/>
      <c r="B72" s="215"/>
      <c r="C72" s="216"/>
      <c r="D72" s="238"/>
      <c r="E72" s="239"/>
      <c r="F72" s="196"/>
      <c r="G72" s="196"/>
      <c r="H72" s="207"/>
      <c r="I72" s="207"/>
      <c r="J72" s="196"/>
    </row>
    <row r="73" spans="1:10" x14ac:dyDescent="0.2">
      <c r="A73" s="214" t="s">
        <v>10</v>
      </c>
      <c r="B73" s="235"/>
      <c r="C73" s="236"/>
      <c r="D73" s="194"/>
      <c r="E73" s="237"/>
      <c r="F73" s="196"/>
      <c r="G73" s="196"/>
      <c r="H73" s="196"/>
      <c r="I73" s="196"/>
      <c r="J73" s="196"/>
    </row>
    <row r="74" spans="1:10" x14ac:dyDescent="0.2">
      <c r="A74" s="323" t="s">
        <v>63</v>
      </c>
      <c r="B74" s="323" t="s">
        <v>64</v>
      </c>
      <c r="C74" s="325" t="s">
        <v>86</v>
      </c>
      <c r="D74" s="315" t="s">
        <v>66</v>
      </c>
      <c r="E74" s="317" t="s">
        <v>67</v>
      </c>
      <c r="F74" s="328" t="s">
        <v>13</v>
      </c>
      <c r="G74" s="329"/>
      <c r="H74" s="329"/>
      <c r="I74" s="329"/>
      <c r="J74" s="321" t="s">
        <v>22</v>
      </c>
    </row>
    <row r="75" spans="1:10" ht="25.5" customHeight="1" x14ac:dyDescent="0.2">
      <c r="A75" s="324"/>
      <c r="B75" s="324"/>
      <c r="C75" s="326"/>
      <c r="D75" s="316"/>
      <c r="E75" s="327"/>
      <c r="F75" s="219" t="s">
        <v>4</v>
      </c>
      <c r="G75" s="220" t="s">
        <v>26</v>
      </c>
      <c r="H75" s="221" t="s">
        <v>27</v>
      </c>
      <c r="I75" s="222" t="s">
        <v>28</v>
      </c>
      <c r="J75" s="330"/>
    </row>
    <row r="76" spans="1:10" x14ac:dyDescent="0.2">
      <c r="A76" s="223" t="s">
        <v>88</v>
      </c>
      <c r="B76" s="223" t="s">
        <v>89</v>
      </c>
      <c r="C76" s="224" t="s">
        <v>90</v>
      </c>
      <c r="D76" s="225" t="s">
        <v>91</v>
      </c>
      <c r="E76" s="226"/>
      <c r="F76" s="187">
        <f>SUM(G76:I76)</f>
        <v>0</v>
      </c>
      <c r="G76" s="240"/>
      <c r="H76" s="240"/>
      <c r="I76" s="240"/>
      <c r="J76" s="241"/>
    </row>
    <row r="77" spans="1:10" x14ac:dyDescent="0.2">
      <c r="A77" s="227"/>
      <c r="B77" s="227"/>
      <c r="C77" s="228"/>
      <c r="D77" s="229"/>
      <c r="E77" s="226"/>
      <c r="F77" s="187">
        <f t="shared" ref="F77:F78" si="20">SUM(G77:I77)</f>
        <v>0</v>
      </c>
      <c r="G77" s="240"/>
      <c r="H77" s="240"/>
      <c r="I77" s="240"/>
      <c r="J77" s="241"/>
    </row>
    <row r="78" spans="1:10" x14ac:dyDescent="0.2">
      <c r="A78" s="227"/>
      <c r="B78" s="227"/>
      <c r="C78" s="228"/>
      <c r="D78" s="229"/>
      <c r="E78" s="226"/>
      <c r="F78" s="187">
        <f t="shared" si="20"/>
        <v>0</v>
      </c>
      <c r="G78" s="240"/>
      <c r="H78" s="240"/>
      <c r="I78" s="240"/>
      <c r="J78" s="241"/>
    </row>
    <row r="79" spans="1:10" x14ac:dyDescent="0.2">
      <c r="A79" s="230" t="s">
        <v>72</v>
      </c>
      <c r="B79" s="231"/>
      <c r="C79" s="232"/>
      <c r="D79" s="233"/>
      <c r="E79" s="190">
        <f>SUM(E76:E78)</f>
        <v>0</v>
      </c>
      <c r="F79" s="189">
        <f>SUM(F76:F78)</f>
        <v>0</v>
      </c>
      <c r="G79" s="300">
        <f t="shared" ref="G79:I79" si="21">SUM(G76:G78)</f>
        <v>0</v>
      </c>
      <c r="H79" s="300">
        <f t="shared" si="21"/>
        <v>0</v>
      </c>
      <c r="I79" s="300">
        <f t="shared" si="21"/>
        <v>0</v>
      </c>
      <c r="J79" s="190">
        <f>SUM(J76:J78)</f>
        <v>0</v>
      </c>
    </row>
    <row r="80" spans="1:10" x14ac:dyDescent="0.2">
      <c r="A80" s="235"/>
      <c r="B80" s="235"/>
      <c r="C80" s="236"/>
      <c r="D80" s="194"/>
      <c r="E80" s="237"/>
      <c r="F80" s="196"/>
      <c r="G80" s="196"/>
      <c r="H80" s="196"/>
      <c r="I80" s="196"/>
      <c r="J80" s="196"/>
    </row>
    <row r="81" spans="1:10" x14ac:dyDescent="0.2">
      <c r="A81" s="214" t="s">
        <v>11</v>
      </c>
      <c r="B81" s="235"/>
      <c r="C81" s="236"/>
      <c r="D81" s="194"/>
      <c r="E81" s="237"/>
      <c r="F81" s="196"/>
      <c r="G81" s="196"/>
      <c r="H81" s="196"/>
      <c r="I81" s="196"/>
      <c r="J81" s="196"/>
    </row>
    <row r="82" spans="1:10" x14ac:dyDescent="0.2">
      <c r="A82" s="323" t="s">
        <v>63</v>
      </c>
      <c r="B82" s="323" t="s">
        <v>64</v>
      </c>
      <c r="C82" s="325" t="s">
        <v>86</v>
      </c>
      <c r="D82" s="315" t="s">
        <v>66</v>
      </c>
      <c r="E82" s="317" t="s">
        <v>67</v>
      </c>
      <c r="F82" s="328" t="s">
        <v>13</v>
      </c>
      <c r="G82" s="329"/>
      <c r="H82" s="329"/>
      <c r="I82" s="329"/>
      <c r="J82" s="321" t="s">
        <v>22</v>
      </c>
    </row>
    <row r="83" spans="1:10" ht="25.5" customHeight="1" x14ac:dyDescent="0.2">
      <c r="A83" s="324"/>
      <c r="B83" s="324"/>
      <c r="C83" s="326"/>
      <c r="D83" s="316"/>
      <c r="E83" s="327"/>
      <c r="F83" s="219" t="s">
        <v>4</v>
      </c>
      <c r="G83" s="220" t="s">
        <v>26</v>
      </c>
      <c r="H83" s="221" t="s">
        <v>27</v>
      </c>
      <c r="I83" s="222" t="s">
        <v>28</v>
      </c>
      <c r="J83" s="330"/>
    </row>
    <row r="84" spans="1:10" x14ac:dyDescent="0.2">
      <c r="A84" s="223" t="s">
        <v>142</v>
      </c>
      <c r="B84" s="223" t="s">
        <v>92</v>
      </c>
      <c r="C84" s="224" t="s">
        <v>93</v>
      </c>
      <c r="D84" s="225" t="s">
        <v>145</v>
      </c>
      <c r="E84" s="226"/>
      <c r="F84" s="187">
        <f t="shared" ref="F84:F86" si="22">SUM(G84:I84)</f>
        <v>0</v>
      </c>
      <c r="G84" s="240"/>
      <c r="H84" s="240"/>
      <c r="I84" s="240"/>
      <c r="J84" s="241"/>
    </row>
    <row r="85" spans="1:10" x14ac:dyDescent="0.2">
      <c r="A85" s="227"/>
      <c r="B85" s="227"/>
      <c r="C85" s="228"/>
      <c r="D85" s="229"/>
      <c r="E85" s="226"/>
      <c r="F85" s="187">
        <f t="shared" si="22"/>
        <v>0</v>
      </c>
      <c r="G85" s="240"/>
      <c r="H85" s="240"/>
      <c r="I85" s="240"/>
      <c r="J85" s="241"/>
    </row>
    <row r="86" spans="1:10" x14ac:dyDescent="0.2">
      <c r="A86" s="227"/>
      <c r="B86" s="227"/>
      <c r="C86" s="228"/>
      <c r="D86" s="229"/>
      <c r="E86" s="226"/>
      <c r="F86" s="187">
        <f t="shared" si="22"/>
        <v>0</v>
      </c>
      <c r="G86" s="240"/>
      <c r="H86" s="240"/>
      <c r="I86" s="240"/>
      <c r="J86" s="241"/>
    </row>
    <row r="87" spans="1:10" x14ac:dyDescent="0.2">
      <c r="A87" s="230" t="s">
        <v>72</v>
      </c>
      <c r="B87" s="231"/>
      <c r="C87" s="232"/>
      <c r="D87" s="233"/>
      <c r="E87" s="190">
        <f>SUM(E84:E86)</f>
        <v>0</v>
      </c>
      <c r="F87" s="189">
        <f>SUM(F84:F86)</f>
        <v>0</v>
      </c>
      <c r="G87" s="300">
        <f t="shared" ref="G87:I87" si="23">SUM(G84:G86)</f>
        <v>0</v>
      </c>
      <c r="H87" s="300">
        <f t="shared" si="23"/>
        <v>0</v>
      </c>
      <c r="I87" s="300">
        <f t="shared" si="23"/>
        <v>0</v>
      </c>
      <c r="J87" s="190">
        <f>SUM(J84:J86)</f>
        <v>0</v>
      </c>
    </row>
    <row r="88" spans="1:10" x14ac:dyDescent="0.2">
      <c r="A88" s="215"/>
      <c r="B88" s="215"/>
      <c r="C88" s="216"/>
      <c r="D88" s="194"/>
      <c r="E88" s="195"/>
      <c r="F88" s="196"/>
      <c r="G88" s="196"/>
      <c r="H88" s="196"/>
      <c r="I88" s="196"/>
      <c r="J88" s="196"/>
    </row>
    <row r="89" spans="1:10" x14ac:dyDescent="0.2">
      <c r="A89" s="194"/>
      <c r="B89" s="215"/>
      <c r="C89" s="216"/>
      <c r="D89" s="194"/>
      <c r="E89" s="195"/>
      <c r="F89" s="196"/>
      <c r="G89" s="196"/>
      <c r="H89" s="196"/>
      <c r="I89" s="196"/>
      <c r="J89" s="196"/>
    </row>
    <row r="90" spans="1:10" ht="18" x14ac:dyDescent="0.2">
      <c r="A90" s="198" t="s">
        <v>94</v>
      </c>
      <c r="B90" s="243"/>
      <c r="C90" s="244"/>
      <c r="D90" s="201" t="s">
        <v>62</v>
      </c>
      <c r="E90" s="183">
        <f>SUM(E92+E117+E143)</f>
        <v>0</v>
      </c>
      <c r="F90" s="301">
        <f t="shared" ref="F90:J90" si="24">SUM(F92+F117+F143)</f>
        <v>0</v>
      </c>
      <c r="G90" s="184">
        <f t="shared" si="24"/>
        <v>0</v>
      </c>
      <c r="H90" s="184">
        <f t="shared" si="24"/>
        <v>0</v>
      </c>
      <c r="I90" s="184">
        <f t="shared" si="24"/>
        <v>0</v>
      </c>
      <c r="J90" s="184">
        <f t="shared" si="24"/>
        <v>0</v>
      </c>
    </row>
    <row r="91" spans="1:10" s="252" customFormat="1" ht="9" customHeight="1" x14ac:dyDescent="0.2">
      <c r="A91" s="245"/>
      <c r="B91" s="246"/>
      <c r="C91" s="247"/>
      <c r="D91" s="248"/>
      <c r="E91" s="249"/>
      <c r="F91" s="250"/>
      <c r="G91" s="251"/>
      <c r="H91" s="251"/>
      <c r="I91" s="251"/>
      <c r="J91" s="251"/>
    </row>
    <row r="92" spans="1:10" ht="15.75" x14ac:dyDescent="0.2">
      <c r="A92" s="208" t="s">
        <v>61</v>
      </c>
      <c r="B92" s="209"/>
      <c r="C92" s="210"/>
      <c r="D92" s="211" t="s">
        <v>62</v>
      </c>
      <c r="E92" s="185">
        <f t="shared" ref="E92:J92" si="25">SUM(E99+E107+E115)</f>
        <v>0</v>
      </c>
      <c r="F92" s="186">
        <f t="shared" si="25"/>
        <v>0</v>
      </c>
      <c r="G92" s="186">
        <f t="shared" si="25"/>
        <v>0</v>
      </c>
      <c r="H92" s="186">
        <f t="shared" si="25"/>
        <v>0</v>
      </c>
      <c r="I92" s="186">
        <f t="shared" si="25"/>
        <v>0</v>
      </c>
      <c r="J92" s="186">
        <f t="shared" si="25"/>
        <v>0</v>
      </c>
    </row>
    <row r="93" spans="1:10" x14ac:dyDescent="0.2">
      <c r="A93" s="214" t="s">
        <v>0</v>
      </c>
      <c r="B93" s="215"/>
      <c r="C93" s="216"/>
      <c r="D93" s="215"/>
      <c r="E93" s="217"/>
      <c r="F93" s="218"/>
      <c r="G93" s="218"/>
      <c r="H93" s="218"/>
      <c r="I93" s="218"/>
      <c r="J93" s="207"/>
    </row>
    <row r="94" spans="1:10" ht="12.75" customHeight="1" x14ac:dyDescent="0.2">
      <c r="A94" s="323" t="s">
        <v>63</v>
      </c>
      <c r="B94" s="323" t="s">
        <v>96</v>
      </c>
      <c r="C94" s="325" t="s">
        <v>65</v>
      </c>
      <c r="D94" s="315" t="s">
        <v>66</v>
      </c>
      <c r="E94" s="331" t="s">
        <v>67</v>
      </c>
      <c r="F94" s="328" t="s">
        <v>13</v>
      </c>
      <c r="G94" s="329"/>
      <c r="H94" s="329"/>
      <c r="I94" s="329"/>
      <c r="J94" s="321" t="s">
        <v>22</v>
      </c>
    </row>
    <row r="95" spans="1:10" ht="25.5" customHeight="1" x14ac:dyDescent="0.2">
      <c r="A95" s="324"/>
      <c r="B95" s="324"/>
      <c r="C95" s="326"/>
      <c r="D95" s="316"/>
      <c r="E95" s="332"/>
      <c r="F95" s="219" t="s">
        <v>4</v>
      </c>
      <c r="G95" s="220" t="s">
        <v>26</v>
      </c>
      <c r="H95" s="221" t="s">
        <v>27</v>
      </c>
      <c r="I95" s="222" t="s">
        <v>28</v>
      </c>
      <c r="J95" s="330"/>
    </row>
    <row r="96" spans="1:10" x14ac:dyDescent="0.2">
      <c r="A96" s="223" t="s">
        <v>68</v>
      </c>
      <c r="B96" s="223" t="s">
        <v>69</v>
      </c>
      <c r="C96" s="224" t="s">
        <v>70</v>
      </c>
      <c r="D96" s="225" t="s">
        <v>71</v>
      </c>
      <c r="E96" s="226"/>
      <c r="F96" s="187">
        <f t="shared" ref="F96:F98" si="26">SUM(G96:I96)</f>
        <v>0</v>
      </c>
      <c r="G96" s="240"/>
      <c r="H96" s="240"/>
      <c r="I96" s="240"/>
      <c r="J96" s="241"/>
    </row>
    <row r="97" spans="1:10" x14ac:dyDescent="0.2">
      <c r="A97" s="227"/>
      <c r="B97" s="227"/>
      <c r="C97" s="228"/>
      <c r="D97" s="229"/>
      <c r="E97" s="226"/>
      <c r="F97" s="187">
        <f t="shared" si="26"/>
        <v>0</v>
      </c>
      <c r="G97" s="240"/>
      <c r="H97" s="240"/>
      <c r="I97" s="240"/>
      <c r="J97" s="241"/>
    </row>
    <row r="98" spans="1:10" x14ac:dyDescent="0.2">
      <c r="A98" s="227"/>
      <c r="B98" s="227"/>
      <c r="C98" s="228"/>
      <c r="D98" s="229"/>
      <c r="E98" s="226"/>
      <c r="F98" s="187">
        <f t="shared" si="26"/>
        <v>0</v>
      </c>
      <c r="G98" s="240"/>
      <c r="H98" s="240"/>
      <c r="I98" s="240"/>
      <c r="J98" s="241"/>
    </row>
    <row r="99" spans="1:10" x14ac:dyDescent="0.2">
      <c r="A99" s="230" t="s">
        <v>72</v>
      </c>
      <c r="B99" s="231"/>
      <c r="C99" s="232"/>
      <c r="D99" s="233"/>
      <c r="E99" s="190">
        <f>SUM(E96:E98)</f>
        <v>0</v>
      </c>
      <c r="F99" s="189">
        <f>SUM(F96:F98)</f>
        <v>0</v>
      </c>
      <c r="G99" s="300">
        <f t="shared" ref="G99:I99" si="27">SUM(G96:G98)</f>
        <v>0</v>
      </c>
      <c r="H99" s="300">
        <f t="shared" si="27"/>
        <v>0</v>
      </c>
      <c r="I99" s="300">
        <f t="shared" si="27"/>
        <v>0</v>
      </c>
      <c r="J99" s="190">
        <f>SUM(J96:J98)</f>
        <v>0</v>
      </c>
    </row>
    <row r="100" spans="1:10" x14ac:dyDescent="0.2">
      <c r="A100" s="234"/>
      <c r="B100" s="235"/>
      <c r="C100" s="236"/>
      <c r="D100" s="194"/>
      <c r="E100" s="237"/>
      <c r="F100" s="196"/>
      <c r="G100" s="196"/>
      <c r="H100" s="196"/>
      <c r="I100" s="196"/>
      <c r="J100" s="196"/>
    </row>
    <row r="101" spans="1:10" x14ac:dyDescent="0.2">
      <c r="A101" s="214" t="s">
        <v>73</v>
      </c>
      <c r="B101" s="215"/>
      <c r="C101" s="216"/>
      <c r="D101" s="238"/>
      <c r="E101" s="239"/>
      <c r="F101" s="207"/>
      <c r="G101" s="207"/>
      <c r="H101" s="207"/>
      <c r="I101" s="207"/>
      <c r="J101" s="207"/>
    </row>
    <row r="102" spans="1:10" ht="12.75" customHeight="1" x14ac:dyDescent="0.2">
      <c r="A102" s="323" t="s">
        <v>63</v>
      </c>
      <c r="B102" s="323" t="s">
        <v>96</v>
      </c>
      <c r="C102" s="325" t="s">
        <v>65</v>
      </c>
      <c r="D102" s="315" t="s">
        <v>66</v>
      </c>
      <c r="E102" s="317" t="s">
        <v>67</v>
      </c>
      <c r="F102" s="328" t="s">
        <v>13</v>
      </c>
      <c r="G102" s="329"/>
      <c r="H102" s="329"/>
      <c r="I102" s="329"/>
      <c r="J102" s="321" t="s">
        <v>22</v>
      </c>
    </row>
    <row r="103" spans="1:10" ht="24.75" customHeight="1" x14ac:dyDescent="0.2">
      <c r="A103" s="324"/>
      <c r="B103" s="324"/>
      <c r="C103" s="326"/>
      <c r="D103" s="316"/>
      <c r="E103" s="327"/>
      <c r="F103" s="219" t="s">
        <v>4</v>
      </c>
      <c r="G103" s="220" t="s">
        <v>26</v>
      </c>
      <c r="H103" s="221" t="s">
        <v>27</v>
      </c>
      <c r="I103" s="222" t="s">
        <v>28</v>
      </c>
      <c r="J103" s="330"/>
    </row>
    <row r="104" spans="1:10" x14ac:dyDescent="0.2">
      <c r="A104" s="223" t="s">
        <v>74</v>
      </c>
      <c r="B104" s="223" t="s">
        <v>75</v>
      </c>
      <c r="C104" s="224" t="s">
        <v>76</v>
      </c>
      <c r="D104" s="225" t="s">
        <v>71</v>
      </c>
      <c r="E104" s="226"/>
      <c r="F104" s="187">
        <f t="shared" ref="F104:F106" si="28">SUM(G104:I104)</f>
        <v>0</v>
      </c>
      <c r="G104" s="240"/>
      <c r="H104" s="240"/>
      <c r="I104" s="240"/>
      <c r="J104" s="241"/>
    </row>
    <row r="105" spans="1:10" x14ac:dyDescent="0.2">
      <c r="A105" s="227"/>
      <c r="B105" s="227"/>
      <c r="C105" s="228"/>
      <c r="D105" s="229"/>
      <c r="E105" s="226"/>
      <c r="F105" s="187">
        <f t="shared" si="28"/>
        <v>0</v>
      </c>
      <c r="G105" s="240"/>
      <c r="H105" s="240"/>
      <c r="I105" s="240"/>
      <c r="J105" s="241"/>
    </row>
    <row r="106" spans="1:10" x14ac:dyDescent="0.2">
      <c r="A106" s="227"/>
      <c r="B106" s="227"/>
      <c r="C106" s="228"/>
      <c r="D106" s="229"/>
      <c r="E106" s="226"/>
      <c r="F106" s="187">
        <f t="shared" si="28"/>
        <v>0</v>
      </c>
      <c r="G106" s="240"/>
      <c r="H106" s="240"/>
      <c r="I106" s="240"/>
      <c r="J106" s="241"/>
    </row>
    <row r="107" spans="1:10" x14ac:dyDescent="0.2">
      <c r="A107" s="230" t="s">
        <v>72</v>
      </c>
      <c r="B107" s="231"/>
      <c r="C107" s="232"/>
      <c r="D107" s="233"/>
      <c r="E107" s="190">
        <f>SUM(E104:E106)</f>
        <v>0</v>
      </c>
      <c r="F107" s="189">
        <f>SUM(F104:F106)</f>
        <v>0</v>
      </c>
      <c r="G107" s="300">
        <f t="shared" ref="G107:I107" si="29">SUM(G104:G106)</f>
        <v>0</v>
      </c>
      <c r="H107" s="300">
        <f t="shared" si="29"/>
        <v>0</v>
      </c>
      <c r="I107" s="300">
        <f t="shared" si="29"/>
        <v>0</v>
      </c>
      <c r="J107" s="190">
        <f>SUM(J104:J106)</f>
        <v>0</v>
      </c>
    </row>
    <row r="108" spans="1:10" x14ac:dyDescent="0.2">
      <c r="A108" s="194"/>
      <c r="B108" s="215"/>
      <c r="C108" s="216"/>
      <c r="D108" s="238"/>
      <c r="E108" s="239"/>
      <c r="F108" s="207"/>
      <c r="G108" s="207"/>
      <c r="H108" s="207"/>
      <c r="I108" s="207"/>
      <c r="J108" s="196"/>
    </row>
    <row r="109" spans="1:10" x14ac:dyDescent="0.2">
      <c r="A109" s="214" t="s">
        <v>14</v>
      </c>
      <c r="B109" s="215"/>
      <c r="C109" s="216"/>
      <c r="D109" s="238"/>
      <c r="E109" s="239"/>
      <c r="F109" s="207"/>
      <c r="G109" s="207"/>
      <c r="H109" s="207"/>
      <c r="I109" s="207"/>
      <c r="J109" s="207"/>
    </row>
    <row r="110" spans="1:10" ht="12.75" customHeight="1" x14ac:dyDescent="0.2">
      <c r="A110" s="323" t="s">
        <v>63</v>
      </c>
      <c r="B110" s="323" t="s">
        <v>96</v>
      </c>
      <c r="C110" s="325" t="s">
        <v>65</v>
      </c>
      <c r="D110" s="315" t="s">
        <v>66</v>
      </c>
      <c r="E110" s="317" t="s">
        <v>67</v>
      </c>
      <c r="F110" s="328" t="s">
        <v>13</v>
      </c>
      <c r="G110" s="329"/>
      <c r="H110" s="329"/>
      <c r="I110" s="329"/>
      <c r="J110" s="321" t="s">
        <v>22</v>
      </c>
    </row>
    <row r="111" spans="1:10" ht="25.5" customHeight="1" x14ac:dyDescent="0.2">
      <c r="A111" s="324"/>
      <c r="B111" s="324"/>
      <c r="C111" s="326"/>
      <c r="D111" s="316"/>
      <c r="E111" s="327"/>
      <c r="F111" s="219" t="s">
        <v>4</v>
      </c>
      <c r="G111" s="220" t="s">
        <v>26</v>
      </c>
      <c r="H111" s="221" t="s">
        <v>27</v>
      </c>
      <c r="I111" s="222" t="s">
        <v>28</v>
      </c>
      <c r="J111" s="330"/>
    </row>
    <row r="112" spans="1:10" x14ac:dyDescent="0.2">
      <c r="A112" s="223" t="s">
        <v>77</v>
      </c>
      <c r="B112" s="223" t="s">
        <v>78</v>
      </c>
      <c r="C112" s="224" t="s">
        <v>79</v>
      </c>
      <c r="D112" s="225" t="s">
        <v>80</v>
      </c>
      <c r="E112" s="226"/>
      <c r="F112" s="187">
        <f t="shared" ref="F112:F114" si="30">SUM(G112:I112)</f>
        <v>0</v>
      </c>
      <c r="G112" s="240"/>
      <c r="H112" s="240"/>
      <c r="I112" s="240"/>
      <c r="J112" s="241"/>
    </row>
    <row r="113" spans="1:10" x14ac:dyDescent="0.2">
      <c r="A113" s="227"/>
      <c r="B113" s="227"/>
      <c r="C113" s="228"/>
      <c r="D113" s="229"/>
      <c r="E113" s="226"/>
      <c r="F113" s="187">
        <f t="shared" si="30"/>
        <v>0</v>
      </c>
      <c r="G113" s="240"/>
      <c r="H113" s="240"/>
      <c r="I113" s="240"/>
      <c r="J113" s="241"/>
    </row>
    <row r="114" spans="1:10" x14ac:dyDescent="0.2">
      <c r="A114" s="227"/>
      <c r="B114" s="227"/>
      <c r="C114" s="228"/>
      <c r="D114" s="229"/>
      <c r="E114" s="226"/>
      <c r="F114" s="187">
        <f t="shared" si="30"/>
        <v>0</v>
      </c>
      <c r="G114" s="240"/>
      <c r="H114" s="240"/>
      <c r="I114" s="240"/>
      <c r="J114" s="241"/>
    </row>
    <row r="115" spans="1:10" x14ac:dyDescent="0.2">
      <c r="A115" s="230" t="s">
        <v>72</v>
      </c>
      <c r="B115" s="231"/>
      <c r="C115" s="232"/>
      <c r="D115" s="233"/>
      <c r="E115" s="190">
        <f>SUM(E112:E114)</f>
        <v>0</v>
      </c>
      <c r="F115" s="189">
        <f>SUM(F112:F114)</f>
        <v>0</v>
      </c>
      <c r="G115" s="300">
        <f t="shared" ref="G115:I115" si="31">SUM(G112:G114)</f>
        <v>0</v>
      </c>
      <c r="H115" s="300">
        <f t="shared" si="31"/>
        <v>0</v>
      </c>
      <c r="I115" s="300">
        <f t="shared" si="31"/>
        <v>0</v>
      </c>
      <c r="J115" s="190">
        <f>SUM(J112:J114)</f>
        <v>0</v>
      </c>
    </row>
    <row r="116" spans="1:10" x14ac:dyDescent="0.2">
      <c r="A116" s="194"/>
      <c r="B116" s="215"/>
      <c r="C116" s="216"/>
      <c r="D116" s="238"/>
      <c r="E116" s="242"/>
      <c r="F116" s="196"/>
      <c r="G116" s="196"/>
      <c r="H116" s="207"/>
      <c r="I116" s="207"/>
      <c r="J116" s="196"/>
    </row>
    <row r="117" spans="1:10" ht="15.75" x14ac:dyDescent="0.2">
      <c r="A117" s="208" t="s">
        <v>81</v>
      </c>
      <c r="B117" s="209"/>
      <c r="C117" s="210"/>
      <c r="D117" s="211" t="s">
        <v>72</v>
      </c>
      <c r="E117" s="185">
        <f>SUM(E124+E133+E141)</f>
        <v>0</v>
      </c>
      <c r="F117" s="186">
        <f>SUM(F124+F133+F141)</f>
        <v>0</v>
      </c>
      <c r="G117" s="186">
        <f>SUM(G124+G133+G141)</f>
        <v>0</v>
      </c>
      <c r="H117" s="186">
        <f>SUM(H124+H133+H141)</f>
        <v>0</v>
      </c>
      <c r="I117" s="186">
        <f t="shared" ref="I117:J117" si="32">SUM(I124+I133+I141)</f>
        <v>0</v>
      </c>
      <c r="J117" s="186">
        <f t="shared" si="32"/>
        <v>0</v>
      </c>
    </row>
    <row r="118" spans="1:10" x14ac:dyDescent="0.2">
      <c r="A118" s="214" t="s">
        <v>6</v>
      </c>
      <c r="B118" s="235"/>
      <c r="C118" s="236"/>
      <c r="D118" s="194"/>
      <c r="E118" s="195"/>
      <c r="F118" s="196"/>
      <c r="G118" s="196"/>
      <c r="H118" s="196"/>
      <c r="I118" s="196"/>
      <c r="J118" s="196"/>
    </row>
    <row r="119" spans="1:10" ht="12.75" customHeight="1" x14ac:dyDescent="0.2">
      <c r="A119" s="323" t="s">
        <v>63</v>
      </c>
      <c r="B119" s="323" t="s">
        <v>96</v>
      </c>
      <c r="C119" s="325" t="s">
        <v>65</v>
      </c>
      <c r="D119" s="315" t="s">
        <v>66</v>
      </c>
      <c r="E119" s="317" t="s">
        <v>67</v>
      </c>
      <c r="F119" s="328" t="s">
        <v>13</v>
      </c>
      <c r="G119" s="329"/>
      <c r="H119" s="329"/>
      <c r="I119" s="329"/>
      <c r="J119" s="321" t="s">
        <v>22</v>
      </c>
    </row>
    <row r="120" spans="1:10" ht="27" customHeight="1" x14ac:dyDescent="0.2">
      <c r="A120" s="324"/>
      <c r="B120" s="324"/>
      <c r="C120" s="326"/>
      <c r="D120" s="316"/>
      <c r="E120" s="327"/>
      <c r="F120" s="219" t="s">
        <v>4</v>
      </c>
      <c r="G120" s="220" t="s">
        <v>26</v>
      </c>
      <c r="H120" s="221" t="s">
        <v>27</v>
      </c>
      <c r="I120" s="222" t="s">
        <v>28</v>
      </c>
      <c r="J120" s="330"/>
    </row>
    <row r="121" spans="1:10" ht="25.5" x14ac:dyDescent="0.2">
      <c r="A121" s="223" t="s">
        <v>82</v>
      </c>
      <c r="B121" s="223" t="s">
        <v>83</v>
      </c>
      <c r="C121" s="224" t="s">
        <v>84</v>
      </c>
      <c r="D121" s="225" t="s">
        <v>71</v>
      </c>
      <c r="E121" s="226"/>
      <c r="F121" s="187">
        <f t="shared" ref="F121:F123" si="33">SUM(G121:I121)</f>
        <v>0</v>
      </c>
      <c r="G121" s="240"/>
      <c r="H121" s="240"/>
      <c r="I121" s="240"/>
      <c r="J121" s="241"/>
    </row>
    <row r="122" spans="1:10" x14ac:dyDescent="0.2">
      <c r="A122" s="227"/>
      <c r="B122" s="227"/>
      <c r="C122" s="228"/>
      <c r="D122" s="229"/>
      <c r="E122" s="226"/>
      <c r="F122" s="187">
        <f t="shared" si="33"/>
        <v>0</v>
      </c>
      <c r="G122" s="240"/>
      <c r="H122" s="240"/>
      <c r="I122" s="240"/>
      <c r="J122" s="241"/>
    </row>
    <row r="123" spans="1:10" x14ac:dyDescent="0.2">
      <c r="A123" s="227"/>
      <c r="B123" s="227"/>
      <c r="C123" s="228"/>
      <c r="D123" s="229"/>
      <c r="E123" s="226"/>
      <c r="F123" s="187">
        <f t="shared" si="33"/>
        <v>0</v>
      </c>
      <c r="G123" s="240"/>
      <c r="H123" s="240"/>
      <c r="I123" s="240"/>
      <c r="J123" s="241"/>
    </row>
    <row r="124" spans="1:10" x14ac:dyDescent="0.2">
      <c r="A124" s="230" t="s">
        <v>72</v>
      </c>
      <c r="B124" s="231"/>
      <c r="C124" s="232"/>
      <c r="D124" s="233"/>
      <c r="E124" s="190">
        <f>SUM(E121:E123)</f>
        <v>0</v>
      </c>
      <c r="F124" s="189">
        <f>SUM(F121:F123)</f>
        <v>0</v>
      </c>
      <c r="G124" s="300">
        <f t="shared" ref="G124:I124" si="34">SUM(G121:G123)</f>
        <v>0</v>
      </c>
      <c r="H124" s="300">
        <f t="shared" si="34"/>
        <v>0</v>
      </c>
      <c r="I124" s="300">
        <f t="shared" si="34"/>
        <v>0</v>
      </c>
      <c r="J124" s="190">
        <f>SUM(J121:J123)</f>
        <v>0</v>
      </c>
    </row>
    <row r="125" spans="1:10" x14ac:dyDescent="0.2">
      <c r="A125" s="215"/>
      <c r="B125" s="215"/>
      <c r="C125" s="216"/>
      <c r="D125" s="238"/>
      <c r="E125" s="242"/>
      <c r="F125" s="207"/>
      <c r="G125" s="207"/>
      <c r="H125" s="207"/>
      <c r="I125" s="207"/>
      <c r="J125" s="196"/>
    </row>
    <row r="126" spans="1:10" x14ac:dyDescent="0.2">
      <c r="A126" s="214" t="s">
        <v>7</v>
      </c>
      <c r="B126" s="235"/>
      <c r="C126" s="236"/>
      <c r="D126" s="194"/>
      <c r="E126" s="195"/>
      <c r="F126" s="196"/>
      <c r="G126" s="196"/>
      <c r="H126" s="196"/>
      <c r="I126" s="196"/>
      <c r="J126" s="196"/>
    </row>
    <row r="127" spans="1:10" ht="12.75" customHeight="1" x14ac:dyDescent="0.2">
      <c r="A127" s="323" t="s">
        <v>63</v>
      </c>
      <c r="B127" s="323" t="s">
        <v>96</v>
      </c>
      <c r="C127" s="325" t="s">
        <v>65</v>
      </c>
      <c r="D127" s="315" t="s">
        <v>66</v>
      </c>
      <c r="E127" s="317" t="s">
        <v>67</v>
      </c>
      <c r="F127" s="328" t="s">
        <v>13</v>
      </c>
      <c r="G127" s="329"/>
      <c r="H127" s="329"/>
      <c r="I127" s="329"/>
      <c r="J127" s="321" t="s">
        <v>22</v>
      </c>
    </row>
    <row r="128" spans="1:10" ht="27" customHeight="1" x14ac:dyDescent="0.2">
      <c r="A128" s="324"/>
      <c r="B128" s="324"/>
      <c r="C128" s="326"/>
      <c r="D128" s="316"/>
      <c r="E128" s="327"/>
      <c r="F128" s="219" t="s">
        <v>4</v>
      </c>
      <c r="G128" s="220" t="s">
        <v>26</v>
      </c>
      <c r="H128" s="221" t="s">
        <v>27</v>
      </c>
      <c r="I128" s="222" t="s">
        <v>28</v>
      </c>
      <c r="J128" s="330"/>
    </row>
    <row r="129" spans="1:10" ht="25.5" x14ac:dyDescent="0.2">
      <c r="A129" s="223" t="s">
        <v>82</v>
      </c>
      <c r="B129" s="223" t="s">
        <v>83</v>
      </c>
      <c r="C129" s="224" t="s">
        <v>84</v>
      </c>
      <c r="D129" s="225" t="s">
        <v>71</v>
      </c>
      <c r="E129" s="226"/>
      <c r="F129" s="187">
        <f t="shared" ref="F129:F132" si="35">SUM(G129:I129)</f>
        <v>0</v>
      </c>
      <c r="G129" s="240"/>
      <c r="H129" s="240"/>
      <c r="I129" s="240"/>
      <c r="J129" s="241"/>
    </row>
    <row r="130" spans="1:10" x14ac:dyDescent="0.2">
      <c r="A130" s="223"/>
      <c r="B130" s="223"/>
      <c r="C130" s="224"/>
      <c r="D130" s="225"/>
      <c r="E130" s="226"/>
      <c r="F130" s="187">
        <f t="shared" si="35"/>
        <v>0</v>
      </c>
      <c r="G130" s="240"/>
      <c r="H130" s="240"/>
      <c r="I130" s="240"/>
      <c r="J130" s="241"/>
    </row>
    <row r="131" spans="1:10" x14ac:dyDescent="0.2">
      <c r="A131" s="227"/>
      <c r="B131" s="227"/>
      <c r="C131" s="228"/>
      <c r="D131" s="229"/>
      <c r="E131" s="226"/>
      <c r="F131" s="187">
        <f t="shared" si="35"/>
        <v>0</v>
      </c>
      <c r="G131" s="240"/>
      <c r="H131" s="240"/>
      <c r="I131" s="240"/>
      <c r="J131" s="241"/>
    </row>
    <row r="132" spans="1:10" x14ac:dyDescent="0.2">
      <c r="A132" s="227"/>
      <c r="B132" s="227"/>
      <c r="C132" s="228"/>
      <c r="D132" s="229"/>
      <c r="E132" s="226"/>
      <c r="F132" s="187">
        <f t="shared" si="35"/>
        <v>0</v>
      </c>
      <c r="G132" s="240"/>
      <c r="H132" s="240"/>
      <c r="I132" s="240"/>
      <c r="J132" s="241"/>
    </row>
    <row r="133" spans="1:10" x14ac:dyDescent="0.2">
      <c r="A133" s="230" t="s">
        <v>72</v>
      </c>
      <c r="B133" s="231"/>
      <c r="C133" s="232"/>
      <c r="D133" s="233"/>
      <c r="E133" s="190">
        <f>SUM(E129:E132)</f>
        <v>0</v>
      </c>
      <c r="F133" s="189">
        <f>SUM(F129:F132)</f>
        <v>0</v>
      </c>
      <c r="G133" s="300">
        <f t="shared" ref="G133:I133" si="36">SUM(G129:G132)</f>
        <v>0</v>
      </c>
      <c r="H133" s="300">
        <f t="shared" si="36"/>
        <v>0</v>
      </c>
      <c r="I133" s="300">
        <f t="shared" si="36"/>
        <v>0</v>
      </c>
      <c r="J133" s="190">
        <f>SUM(J129:J132)</f>
        <v>0</v>
      </c>
    </row>
    <row r="134" spans="1:10" x14ac:dyDescent="0.2">
      <c r="A134" s="194"/>
      <c r="B134" s="215"/>
      <c r="C134" s="216"/>
      <c r="D134" s="238"/>
      <c r="E134" s="242"/>
      <c r="F134" s="196"/>
      <c r="G134" s="196"/>
      <c r="H134" s="207"/>
      <c r="I134" s="207"/>
      <c r="J134" s="196"/>
    </row>
    <row r="135" spans="1:10" x14ac:dyDescent="0.2">
      <c r="A135" s="214" t="s">
        <v>122</v>
      </c>
      <c r="B135" s="235"/>
      <c r="C135" s="236"/>
      <c r="D135" s="194"/>
      <c r="E135" s="195"/>
      <c r="F135" s="196"/>
      <c r="G135" s="196"/>
      <c r="H135" s="196"/>
      <c r="I135" s="196"/>
      <c r="J135" s="196"/>
    </row>
    <row r="136" spans="1:10" ht="12.75" customHeight="1" x14ac:dyDescent="0.2">
      <c r="A136" s="323" t="s">
        <v>63</v>
      </c>
      <c r="B136" s="323" t="s">
        <v>96</v>
      </c>
      <c r="C136" s="325" t="s">
        <v>65</v>
      </c>
      <c r="D136" s="315" t="s">
        <v>66</v>
      </c>
      <c r="E136" s="317" t="s">
        <v>67</v>
      </c>
      <c r="F136" s="328" t="s">
        <v>13</v>
      </c>
      <c r="G136" s="329"/>
      <c r="H136" s="329"/>
      <c r="I136" s="329"/>
      <c r="J136" s="321" t="s">
        <v>22</v>
      </c>
    </row>
    <row r="137" spans="1:10" ht="27" customHeight="1" x14ac:dyDescent="0.2">
      <c r="A137" s="324"/>
      <c r="B137" s="324"/>
      <c r="C137" s="326"/>
      <c r="D137" s="316"/>
      <c r="E137" s="327"/>
      <c r="F137" s="219" t="s">
        <v>4</v>
      </c>
      <c r="G137" s="220" t="s">
        <v>26</v>
      </c>
      <c r="H137" s="221" t="s">
        <v>27</v>
      </c>
      <c r="I137" s="222" t="s">
        <v>28</v>
      </c>
      <c r="J137" s="330"/>
    </row>
    <row r="138" spans="1:10" ht="25.5" x14ac:dyDescent="0.2">
      <c r="A138" s="223" t="s">
        <v>82</v>
      </c>
      <c r="B138" s="223" t="s">
        <v>83</v>
      </c>
      <c r="C138" s="224" t="s">
        <v>84</v>
      </c>
      <c r="D138" s="225" t="s">
        <v>71</v>
      </c>
      <c r="E138" s="226"/>
      <c r="F138" s="187">
        <f t="shared" ref="F138:F140" si="37">SUM(G138:I138)</f>
        <v>0</v>
      </c>
      <c r="G138" s="240"/>
      <c r="H138" s="240"/>
      <c r="I138" s="240"/>
      <c r="J138" s="241"/>
    </row>
    <row r="139" spans="1:10" x14ac:dyDescent="0.2">
      <c r="A139" s="227"/>
      <c r="B139" s="227"/>
      <c r="C139" s="228"/>
      <c r="D139" s="229"/>
      <c r="E139" s="226"/>
      <c r="F139" s="187">
        <f t="shared" si="37"/>
        <v>0</v>
      </c>
      <c r="G139" s="240"/>
      <c r="H139" s="240"/>
      <c r="I139" s="240"/>
      <c r="J139" s="241"/>
    </row>
    <row r="140" spans="1:10" x14ac:dyDescent="0.2">
      <c r="A140" s="227"/>
      <c r="B140" s="227"/>
      <c r="C140" s="228"/>
      <c r="D140" s="229"/>
      <c r="E140" s="226"/>
      <c r="F140" s="187">
        <f t="shared" si="37"/>
        <v>0</v>
      </c>
      <c r="G140" s="240"/>
      <c r="H140" s="240"/>
      <c r="I140" s="240"/>
      <c r="J140" s="241"/>
    </row>
    <row r="141" spans="1:10" x14ac:dyDescent="0.2">
      <c r="A141" s="230" t="s">
        <v>72</v>
      </c>
      <c r="B141" s="231"/>
      <c r="C141" s="232"/>
      <c r="D141" s="233"/>
      <c r="E141" s="190">
        <f>SUM(E138:E140)</f>
        <v>0</v>
      </c>
      <c r="F141" s="189">
        <f>SUM(F138:F140)</f>
        <v>0</v>
      </c>
      <c r="G141" s="300">
        <f t="shared" ref="G141:I141" si="38">SUM(G138:G140)</f>
        <v>0</v>
      </c>
      <c r="H141" s="300">
        <f t="shared" si="38"/>
        <v>0</v>
      </c>
      <c r="I141" s="300">
        <f t="shared" si="38"/>
        <v>0</v>
      </c>
      <c r="J141" s="190">
        <f>SUM(J138:J140)</f>
        <v>0</v>
      </c>
    </row>
    <row r="142" spans="1:10" x14ac:dyDescent="0.2">
      <c r="A142" s="253"/>
      <c r="B142" s="254"/>
      <c r="C142" s="255"/>
      <c r="D142" s="256"/>
      <c r="E142" s="249"/>
      <c r="F142" s="257"/>
      <c r="G142" s="257"/>
      <c r="H142" s="257"/>
      <c r="I142" s="257"/>
      <c r="J142" s="249"/>
    </row>
    <row r="143" spans="1:10" ht="15.75" x14ac:dyDescent="0.2">
      <c r="A143" s="208" t="s">
        <v>85</v>
      </c>
      <c r="B143" s="209"/>
      <c r="C143" s="210"/>
      <c r="D143" s="211" t="s">
        <v>95</v>
      </c>
      <c r="E143" s="185">
        <f>SUM(E150+E158+E166+E174)</f>
        <v>0</v>
      </c>
      <c r="F143" s="185">
        <f>SUM(F150+F158+F166+F174)</f>
        <v>0</v>
      </c>
      <c r="G143" s="185">
        <f t="shared" ref="G143:I143" si="39">SUM(G150+G158+G166+G174)</f>
        <v>0</v>
      </c>
      <c r="H143" s="185">
        <f t="shared" si="39"/>
        <v>0</v>
      </c>
      <c r="I143" s="185">
        <f t="shared" si="39"/>
        <v>0</v>
      </c>
      <c r="J143" s="185">
        <f>SUM(J150+J158+J166+J174)</f>
        <v>0</v>
      </c>
    </row>
    <row r="144" spans="1:10" x14ac:dyDescent="0.2">
      <c r="A144" s="214" t="s">
        <v>9</v>
      </c>
      <c r="B144" s="235"/>
      <c r="C144" s="236"/>
      <c r="D144" s="194"/>
      <c r="E144" s="195"/>
      <c r="F144" s="196"/>
      <c r="G144" s="196"/>
      <c r="H144" s="196"/>
      <c r="I144" s="196"/>
      <c r="J144" s="196"/>
    </row>
    <row r="145" spans="1:10" x14ac:dyDescent="0.2">
      <c r="A145" s="323" t="s">
        <v>63</v>
      </c>
      <c r="B145" s="323" t="s">
        <v>96</v>
      </c>
      <c r="C145" s="325" t="s">
        <v>86</v>
      </c>
      <c r="D145" s="315" t="s">
        <v>66</v>
      </c>
      <c r="E145" s="317" t="s">
        <v>67</v>
      </c>
      <c r="F145" s="328" t="s">
        <v>13</v>
      </c>
      <c r="G145" s="329"/>
      <c r="H145" s="329"/>
      <c r="I145" s="329"/>
      <c r="J145" s="321" t="s">
        <v>22</v>
      </c>
    </row>
    <row r="146" spans="1:10" ht="25.5" customHeight="1" x14ac:dyDescent="0.2">
      <c r="A146" s="324"/>
      <c r="B146" s="324"/>
      <c r="C146" s="326"/>
      <c r="D146" s="316"/>
      <c r="E146" s="327"/>
      <c r="F146" s="219" t="s">
        <v>4</v>
      </c>
      <c r="G146" s="220" t="s">
        <v>26</v>
      </c>
      <c r="H146" s="221" t="s">
        <v>27</v>
      </c>
      <c r="I146" s="222" t="s">
        <v>28</v>
      </c>
      <c r="J146" s="330"/>
    </row>
    <row r="147" spans="1:10" x14ac:dyDescent="0.2">
      <c r="A147" s="223" t="s">
        <v>97</v>
      </c>
      <c r="B147" s="223" t="s">
        <v>98</v>
      </c>
      <c r="C147" s="224" t="s">
        <v>99</v>
      </c>
      <c r="D147" s="225" t="s">
        <v>100</v>
      </c>
      <c r="E147" s="226"/>
      <c r="F147" s="187">
        <f t="shared" ref="F147:F149" si="40">SUM(G147:I147)</f>
        <v>0</v>
      </c>
      <c r="G147" s="240"/>
      <c r="H147" s="240"/>
      <c r="I147" s="240"/>
      <c r="J147" s="241"/>
    </row>
    <row r="148" spans="1:10" x14ac:dyDescent="0.2">
      <c r="A148" s="227"/>
      <c r="B148" s="227"/>
      <c r="C148" s="228"/>
      <c r="D148" s="229"/>
      <c r="E148" s="226"/>
      <c r="F148" s="187">
        <f t="shared" si="40"/>
        <v>0</v>
      </c>
      <c r="G148" s="240"/>
      <c r="H148" s="240"/>
      <c r="I148" s="240"/>
      <c r="J148" s="241"/>
    </row>
    <row r="149" spans="1:10" x14ac:dyDescent="0.2">
      <c r="A149" s="227"/>
      <c r="B149" s="227"/>
      <c r="C149" s="228"/>
      <c r="D149" s="229"/>
      <c r="E149" s="226"/>
      <c r="F149" s="187">
        <f t="shared" si="40"/>
        <v>0</v>
      </c>
      <c r="G149" s="240"/>
      <c r="H149" s="240"/>
      <c r="I149" s="240"/>
      <c r="J149" s="241"/>
    </row>
    <row r="150" spans="1:10" x14ac:dyDescent="0.2">
      <c r="A150" s="230" t="s">
        <v>72</v>
      </c>
      <c r="B150" s="231"/>
      <c r="C150" s="232"/>
      <c r="D150" s="233"/>
      <c r="E150" s="190">
        <f>SUM(E147:E149)</f>
        <v>0</v>
      </c>
      <c r="F150" s="189">
        <f>SUM(F147:F149)</f>
        <v>0</v>
      </c>
      <c r="G150" s="300">
        <f t="shared" ref="G150:I150" si="41">SUM(G147:G149)</f>
        <v>0</v>
      </c>
      <c r="H150" s="300">
        <f t="shared" si="41"/>
        <v>0</v>
      </c>
      <c r="I150" s="300">
        <f t="shared" si="41"/>
        <v>0</v>
      </c>
      <c r="J150" s="190">
        <f>SUM(J147:J149)</f>
        <v>0</v>
      </c>
    </row>
    <row r="151" spans="1:10" x14ac:dyDescent="0.2">
      <c r="A151" s="235"/>
      <c r="B151" s="235"/>
      <c r="C151" s="236"/>
      <c r="D151" s="194"/>
      <c r="E151" s="237"/>
      <c r="F151" s="196"/>
      <c r="G151" s="196"/>
      <c r="H151" s="196"/>
      <c r="I151" s="196"/>
      <c r="J151" s="196"/>
    </row>
    <row r="152" spans="1:10" x14ac:dyDescent="0.2">
      <c r="A152" s="214" t="s">
        <v>8</v>
      </c>
      <c r="B152" s="235"/>
      <c r="C152" s="236"/>
      <c r="D152" s="194"/>
      <c r="E152" s="237"/>
      <c r="F152" s="196"/>
      <c r="G152" s="196"/>
      <c r="H152" s="196"/>
      <c r="I152" s="196"/>
      <c r="J152" s="196"/>
    </row>
    <row r="153" spans="1:10" x14ac:dyDescent="0.2">
      <c r="A153" s="323" t="s">
        <v>63</v>
      </c>
      <c r="B153" s="323" t="s">
        <v>96</v>
      </c>
      <c r="C153" s="325" t="s">
        <v>86</v>
      </c>
      <c r="D153" s="315" t="s">
        <v>66</v>
      </c>
      <c r="E153" s="317" t="s">
        <v>67</v>
      </c>
      <c r="F153" s="328" t="s">
        <v>13</v>
      </c>
      <c r="G153" s="329"/>
      <c r="H153" s="329"/>
      <c r="I153" s="329"/>
      <c r="J153" s="321" t="s">
        <v>22</v>
      </c>
    </row>
    <row r="154" spans="1:10" ht="25.5" customHeight="1" x14ac:dyDescent="0.2">
      <c r="A154" s="324"/>
      <c r="B154" s="324"/>
      <c r="C154" s="326"/>
      <c r="D154" s="316"/>
      <c r="E154" s="327"/>
      <c r="F154" s="219" t="s">
        <v>4</v>
      </c>
      <c r="G154" s="220" t="s">
        <v>26</v>
      </c>
      <c r="H154" s="221" t="s">
        <v>27</v>
      </c>
      <c r="I154" s="222" t="s">
        <v>28</v>
      </c>
      <c r="J154" s="330"/>
    </row>
    <row r="155" spans="1:10" x14ac:dyDescent="0.2">
      <c r="A155" s="223" t="s">
        <v>101</v>
      </c>
      <c r="B155" s="223" t="s">
        <v>102</v>
      </c>
      <c r="C155" s="224" t="s">
        <v>103</v>
      </c>
      <c r="D155" s="225" t="s">
        <v>104</v>
      </c>
      <c r="E155" s="226"/>
      <c r="F155" s="187">
        <f t="shared" ref="F155:F157" si="42">SUM(G155:I155)</f>
        <v>0</v>
      </c>
      <c r="G155" s="240"/>
      <c r="H155" s="240"/>
      <c r="I155" s="240"/>
      <c r="J155" s="241"/>
    </row>
    <row r="156" spans="1:10" x14ac:dyDescent="0.2">
      <c r="A156" s="227"/>
      <c r="B156" s="227"/>
      <c r="C156" s="228"/>
      <c r="D156" s="229"/>
      <c r="E156" s="226"/>
      <c r="F156" s="187">
        <f t="shared" si="42"/>
        <v>0</v>
      </c>
      <c r="G156" s="240"/>
      <c r="H156" s="240"/>
      <c r="I156" s="240"/>
      <c r="J156" s="241"/>
    </row>
    <row r="157" spans="1:10" x14ac:dyDescent="0.2">
      <c r="A157" s="227"/>
      <c r="B157" s="227"/>
      <c r="C157" s="228"/>
      <c r="D157" s="229"/>
      <c r="E157" s="226"/>
      <c r="F157" s="187">
        <f t="shared" si="42"/>
        <v>0</v>
      </c>
      <c r="G157" s="240"/>
      <c r="H157" s="240"/>
      <c r="I157" s="240"/>
      <c r="J157" s="241"/>
    </row>
    <row r="158" spans="1:10" x14ac:dyDescent="0.2">
      <c r="A158" s="230" t="s">
        <v>72</v>
      </c>
      <c r="B158" s="231"/>
      <c r="C158" s="232"/>
      <c r="D158" s="233"/>
      <c r="E158" s="190">
        <f>SUM(E155:E157)</f>
        <v>0</v>
      </c>
      <c r="F158" s="189">
        <f>SUM(F155:F157)</f>
        <v>0</v>
      </c>
      <c r="G158" s="300">
        <f t="shared" ref="G158:I158" si="43">SUM(G155:G157)</f>
        <v>0</v>
      </c>
      <c r="H158" s="300">
        <f t="shared" si="43"/>
        <v>0</v>
      </c>
      <c r="I158" s="300">
        <f t="shared" si="43"/>
        <v>0</v>
      </c>
      <c r="J158" s="190">
        <f>SUM(J155:J157)</f>
        <v>0</v>
      </c>
    </row>
    <row r="159" spans="1:10" x14ac:dyDescent="0.2">
      <c r="A159" s="194"/>
      <c r="B159" s="215"/>
      <c r="C159" s="216"/>
      <c r="D159" s="238"/>
      <c r="E159" s="239"/>
      <c r="F159" s="196"/>
      <c r="G159" s="196"/>
      <c r="H159" s="207"/>
      <c r="I159" s="207"/>
      <c r="J159" s="196"/>
    </row>
    <row r="160" spans="1:10" x14ac:dyDescent="0.2">
      <c r="A160" s="214" t="s">
        <v>10</v>
      </c>
      <c r="B160" s="235"/>
      <c r="C160" s="236"/>
      <c r="D160" s="194"/>
      <c r="E160" s="237"/>
      <c r="F160" s="196"/>
      <c r="G160" s="196"/>
      <c r="H160" s="196"/>
      <c r="I160" s="196"/>
      <c r="J160" s="196"/>
    </row>
    <row r="161" spans="1:10" x14ac:dyDescent="0.2">
      <c r="A161" s="323" t="s">
        <v>63</v>
      </c>
      <c r="B161" s="323" t="s">
        <v>96</v>
      </c>
      <c r="C161" s="325" t="s">
        <v>86</v>
      </c>
      <c r="D161" s="315" t="s">
        <v>66</v>
      </c>
      <c r="E161" s="317" t="s">
        <v>67</v>
      </c>
      <c r="F161" s="328" t="s">
        <v>13</v>
      </c>
      <c r="G161" s="329"/>
      <c r="H161" s="329"/>
      <c r="I161" s="329"/>
      <c r="J161" s="321" t="s">
        <v>22</v>
      </c>
    </row>
    <row r="162" spans="1:10" ht="24.75" customHeight="1" x14ac:dyDescent="0.2">
      <c r="A162" s="324"/>
      <c r="B162" s="324"/>
      <c r="C162" s="326"/>
      <c r="D162" s="316"/>
      <c r="E162" s="327"/>
      <c r="F162" s="219" t="s">
        <v>4</v>
      </c>
      <c r="G162" s="220" t="s">
        <v>26</v>
      </c>
      <c r="H162" s="221" t="s">
        <v>27</v>
      </c>
      <c r="I162" s="222" t="s">
        <v>28</v>
      </c>
      <c r="J162" s="330"/>
    </row>
    <row r="163" spans="1:10" x14ac:dyDescent="0.2">
      <c r="A163" s="223" t="s">
        <v>105</v>
      </c>
      <c r="B163" s="223" t="s">
        <v>106</v>
      </c>
      <c r="C163" s="224" t="s">
        <v>107</v>
      </c>
      <c r="D163" s="225" t="s">
        <v>108</v>
      </c>
      <c r="E163" s="226"/>
      <c r="F163" s="187">
        <f t="shared" ref="F163:F165" si="44">SUM(G163:I163)</f>
        <v>0</v>
      </c>
      <c r="G163" s="240"/>
      <c r="H163" s="240"/>
      <c r="I163" s="240"/>
      <c r="J163" s="241"/>
    </row>
    <row r="164" spans="1:10" x14ac:dyDescent="0.2">
      <c r="A164" s="227"/>
      <c r="B164" s="227"/>
      <c r="C164" s="228"/>
      <c r="D164" s="229"/>
      <c r="E164" s="226"/>
      <c r="F164" s="187">
        <f t="shared" si="44"/>
        <v>0</v>
      </c>
      <c r="G164" s="240"/>
      <c r="H164" s="240"/>
      <c r="I164" s="240"/>
      <c r="J164" s="241"/>
    </row>
    <row r="165" spans="1:10" x14ac:dyDescent="0.2">
      <c r="A165" s="227"/>
      <c r="B165" s="227"/>
      <c r="C165" s="228"/>
      <c r="D165" s="229"/>
      <c r="E165" s="226"/>
      <c r="F165" s="187">
        <f t="shared" si="44"/>
        <v>0</v>
      </c>
      <c r="G165" s="240"/>
      <c r="H165" s="240"/>
      <c r="I165" s="240"/>
      <c r="J165" s="241"/>
    </row>
    <row r="166" spans="1:10" x14ac:dyDescent="0.2">
      <c r="A166" s="230" t="s">
        <v>72</v>
      </c>
      <c r="B166" s="231"/>
      <c r="C166" s="232"/>
      <c r="D166" s="233"/>
      <c r="E166" s="190">
        <f>SUM(E163:E165)</f>
        <v>0</v>
      </c>
      <c r="F166" s="189">
        <f>SUM(F163:F165)</f>
        <v>0</v>
      </c>
      <c r="G166" s="300">
        <f t="shared" ref="G166:I166" si="45">SUM(G163:G165)</f>
        <v>0</v>
      </c>
      <c r="H166" s="300">
        <f t="shared" si="45"/>
        <v>0</v>
      </c>
      <c r="I166" s="300">
        <f t="shared" si="45"/>
        <v>0</v>
      </c>
      <c r="J166" s="190">
        <f>SUM(J163:J165)</f>
        <v>0</v>
      </c>
    </row>
    <row r="167" spans="1:10" x14ac:dyDescent="0.2">
      <c r="A167" s="235"/>
      <c r="B167" s="235"/>
      <c r="C167" s="236"/>
      <c r="D167" s="194"/>
      <c r="E167" s="237"/>
      <c r="F167" s="196"/>
      <c r="G167" s="196"/>
      <c r="H167" s="196"/>
      <c r="I167" s="196"/>
      <c r="J167" s="196"/>
    </row>
    <row r="168" spans="1:10" x14ac:dyDescent="0.2">
      <c r="A168" s="214" t="s">
        <v>11</v>
      </c>
      <c r="B168" s="235"/>
      <c r="C168" s="236"/>
      <c r="D168" s="194"/>
      <c r="E168" s="237"/>
      <c r="F168" s="196"/>
      <c r="G168" s="196"/>
      <c r="H168" s="196"/>
      <c r="I168" s="196"/>
      <c r="J168" s="196"/>
    </row>
    <row r="169" spans="1:10" ht="12.75" customHeight="1" x14ac:dyDescent="0.2">
      <c r="A169" s="323" t="s">
        <v>63</v>
      </c>
      <c r="B169" s="323" t="s">
        <v>96</v>
      </c>
      <c r="C169" s="325" t="s">
        <v>86</v>
      </c>
      <c r="D169" s="315" t="s">
        <v>66</v>
      </c>
      <c r="E169" s="317" t="s">
        <v>67</v>
      </c>
      <c r="F169" s="333" t="s">
        <v>13</v>
      </c>
      <c r="G169" s="334"/>
      <c r="H169" s="334"/>
      <c r="I169" s="334"/>
      <c r="J169" s="321" t="s">
        <v>22</v>
      </c>
    </row>
    <row r="170" spans="1:10" ht="27" customHeight="1" x14ac:dyDescent="0.2">
      <c r="A170" s="324"/>
      <c r="B170" s="324"/>
      <c r="C170" s="326"/>
      <c r="D170" s="316"/>
      <c r="E170" s="327"/>
      <c r="F170" s="219" t="s">
        <v>4</v>
      </c>
      <c r="G170" s="220" t="s">
        <v>26</v>
      </c>
      <c r="H170" s="221" t="s">
        <v>27</v>
      </c>
      <c r="I170" s="222" t="s">
        <v>28</v>
      </c>
      <c r="J170" s="330"/>
    </row>
    <row r="171" spans="1:10" x14ac:dyDescent="0.2">
      <c r="A171" s="227"/>
      <c r="B171" s="223" t="s">
        <v>92</v>
      </c>
      <c r="C171" s="224" t="s">
        <v>93</v>
      </c>
      <c r="D171" s="229"/>
      <c r="E171" s="226"/>
      <c r="F171" s="187">
        <f t="shared" ref="F171:F173" si="46">SUM(G171:I171)</f>
        <v>0</v>
      </c>
      <c r="G171" s="240"/>
      <c r="H171" s="240"/>
      <c r="I171" s="240"/>
      <c r="J171" s="241"/>
    </row>
    <row r="172" spans="1:10" x14ac:dyDescent="0.2">
      <c r="A172" s="227"/>
      <c r="B172" s="227"/>
      <c r="C172" s="228"/>
      <c r="D172" s="229"/>
      <c r="E172" s="226"/>
      <c r="F172" s="187">
        <f t="shared" si="46"/>
        <v>0</v>
      </c>
      <c r="G172" s="240"/>
      <c r="H172" s="240"/>
      <c r="I172" s="240"/>
      <c r="J172" s="241"/>
    </row>
    <row r="173" spans="1:10" x14ac:dyDescent="0.2">
      <c r="A173" s="227"/>
      <c r="B173" s="227"/>
      <c r="C173" s="228"/>
      <c r="D173" s="229"/>
      <c r="E173" s="226"/>
      <c r="F173" s="187">
        <f t="shared" si="46"/>
        <v>0</v>
      </c>
      <c r="G173" s="240"/>
      <c r="H173" s="240"/>
      <c r="I173" s="240"/>
      <c r="J173" s="241"/>
    </row>
    <row r="174" spans="1:10" x14ac:dyDescent="0.2">
      <c r="A174" s="230" t="s">
        <v>72</v>
      </c>
      <c r="B174" s="231"/>
      <c r="C174" s="232"/>
      <c r="D174" s="233"/>
      <c r="E174" s="190">
        <f>SUM(E171:E173)</f>
        <v>0</v>
      </c>
      <c r="F174" s="189">
        <f>SUM(F171:F173)</f>
        <v>0</v>
      </c>
      <c r="G174" s="300">
        <f t="shared" ref="G174:I174" si="47">SUM(G171:G173)</f>
        <v>0</v>
      </c>
      <c r="H174" s="300">
        <f t="shared" si="47"/>
        <v>0</v>
      </c>
      <c r="I174" s="300">
        <f t="shared" si="47"/>
        <v>0</v>
      </c>
      <c r="J174" s="190">
        <f>SUM(J171:J173)</f>
        <v>0</v>
      </c>
    </row>
    <row r="175" spans="1:10" x14ac:dyDescent="0.2">
      <c r="A175" s="235"/>
      <c r="B175" s="235"/>
      <c r="C175" s="236"/>
      <c r="D175" s="194"/>
      <c r="E175" s="195"/>
      <c r="F175" s="196"/>
      <c r="G175" s="196"/>
      <c r="H175" s="196"/>
      <c r="I175" s="196"/>
      <c r="J175" s="196"/>
    </row>
    <row r="176" spans="1:10" ht="15.75" x14ac:dyDescent="0.2">
      <c r="A176" s="258" t="s">
        <v>109</v>
      </c>
      <c r="B176" s="259"/>
      <c r="C176" s="260"/>
      <c r="D176" s="201" t="s">
        <v>62</v>
      </c>
      <c r="E176" s="183">
        <f>SUM(E184)</f>
        <v>0</v>
      </c>
      <c r="F176" s="184">
        <f t="shared" ref="F176:J176" si="48">SUM(F184)</f>
        <v>0</v>
      </c>
      <c r="G176" s="302">
        <f t="shared" si="48"/>
        <v>0</v>
      </c>
      <c r="H176" s="302">
        <f t="shared" si="48"/>
        <v>0</v>
      </c>
      <c r="I176" s="302">
        <f t="shared" si="48"/>
        <v>0</v>
      </c>
      <c r="J176" s="184">
        <f t="shared" si="48"/>
        <v>0</v>
      </c>
    </row>
    <row r="177" spans="1:10" ht="12.75" customHeight="1" x14ac:dyDescent="0.2">
      <c r="A177" s="323" t="s">
        <v>63</v>
      </c>
      <c r="B177" s="323" t="s">
        <v>111</v>
      </c>
      <c r="C177" s="325" t="s">
        <v>65</v>
      </c>
      <c r="D177" s="315" t="s">
        <v>66</v>
      </c>
      <c r="E177" s="317" t="s">
        <v>67</v>
      </c>
      <c r="F177" s="328" t="s">
        <v>13</v>
      </c>
      <c r="G177" s="329"/>
      <c r="H177" s="329"/>
      <c r="I177" s="329"/>
      <c r="J177" s="321" t="s">
        <v>22</v>
      </c>
    </row>
    <row r="178" spans="1:10" ht="23.25" customHeight="1" x14ac:dyDescent="0.2">
      <c r="A178" s="324"/>
      <c r="B178" s="324"/>
      <c r="C178" s="326"/>
      <c r="D178" s="316"/>
      <c r="E178" s="327"/>
      <c r="F178" s="219" t="s">
        <v>4</v>
      </c>
      <c r="G178" s="220" t="s">
        <v>26</v>
      </c>
      <c r="H178" s="221" t="s">
        <v>27</v>
      </c>
      <c r="I178" s="222" t="s">
        <v>28</v>
      </c>
      <c r="J178" s="330"/>
    </row>
    <row r="179" spans="1:10" x14ac:dyDescent="0.2">
      <c r="A179" s="62" t="s">
        <v>136</v>
      </c>
      <c r="B179" s="261" t="s">
        <v>146</v>
      </c>
      <c r="C179" s="262"/>
      <c r="D179" s="223"/>
      <c r="E179" s="226"/>
      <c r="F179" s="187">
        <f t="shared" ref="F179:F183" si="49">SUM(G179:I179)</f>
        <v>0</v>
      </c>
      <c r="G179" s="240"/>
      <c r="H179" s="240"/>
      <c r="I179" s="240"/>
      <c r="J179" s="241"/>
    </row>
    <row r="180" spans="1:10" ht="25.5" x14ac:dyDescent="0.2">
      <c r="A180" s="63" t="s">
        <v>137</v>
      </c>
      <c r="B180" s="263"/>
      <c r="C180" s="264"/>
      <c r="D180" s="223"/>
      <c r="E180" s="226"/>
      <c r="F180" s="187">
        <f t="shared" si="49"/>
        <v>0</v>
      </c>
      <c r="G180" s="240"/>
      <c r="H180" s="240"/>
      <c r="I180" s="240"/>
      <c r="J180" s="241"/>
    </row>
    <row r="181" spans="1:10" x14ac:dyDescent="0.2">
      <c r="A181" s="62" t="s">
        <v>138</v>
      </c>
      <c r="B181" s="227"/>
      <c r="C181" s="264"/>
      <c r="D181" s="225"/>
      <c r="E181" s="226"/>
      <c r="F181" s="187">
        <f t="shared" si="49"/>
        <v>0</v>
      </c>
      <c r="G181" s="240"/>
      <c r="H181" s="240"/>
      <c r="I181" s="240"/>
      <c r="J181" s="241"/>
    </row>
    <row r="182" spans="1:10" x14ac:dyDescent="0.2">
      <c r="A182" s="64" t="s">
        <v>130</v>
      </c>
      <c r="B182" s="265"/>
      <c r="C182" s="264"/>
      <c r="D182" s="223"/>
      <c r="E182" s="226"/>
      <c r="F182" s="187">
        <f t="shared" si="49"/>
        <v>0</v>
      </c>
      <c r="G182" s="240"/>
      <c r="H182" s="240"/>
      <c r="I182" s="240"/>
      <c r="J182" s="241"/>
    </row>
    <row r="183" spans="1:10" x14ac:dyDescent="0.2">
      <c r="A183" s="65" t="s">
        <v>130</v>
      </c>
      <c r="B183" s="266"/>
      <c r="C183" s="264"/>
      <c r="D183" s="225"/>
      <c r="E183" s="226"/>
      <c r="F183" s="187">
        <f t="shared" si="49"/>
        <v>0</v>
      </c>
      <c r="G183" s="240"/>
      <c r="H183" s="240"/>
      <c r="I183" s="240"/>
      <c r="J183" s="241"/>
    </row>
    <row r="184" spans="1:10" x14ac:dyDescent="0.2">
      <c r="A184" s="230" t="s">
        <v>72</v>
      </c>
      <c r="B184" s="231"/>
      <c r="C184" s="232"/>
      <c r="D184" s="233"/>
      <c r="E184" s="190">
        <f t="shared" ref="E184:J184" si="50">SUM(E179:E183)</f>
        <v>0</v>
      </c>
      <c r="F184" s="189">
        <f t="shared" si="50"/>
        <v>0</v>
      </c>
      <c r="G184" s="189">
        <f t="shared" si="50"/>
        <v>0</v>
      </c>
      <c r="H184" s="189">
        <f t="shared" si="50"/>
        <v>0</v>
      </c>
      <c r="I184" s="189">
        <f t="shared" si="50"/>
        <v>0</v>
      </c>
      <c r="J184" s="189">
        <f t="shared" si="50"/>
        <v>0</v>
      </c>
    </row>
    <row r="185" spans="1:10" x14ac:dyDescent="0.2">
      <c r="A185" s="194"/>
      <c r="B185" s="192"/>
      <c r="C185" s="193"/>
      <c r="D185" s="194"/>
      <c r="E185" s="195"/>
      <c r="F185" s="196"/>
      <c r="G185" s="196"/>
      <c r="H185" s="196"/>
      <c r="I185" s="196"/>
      <c r="J185" s="196"/>
    </row>
    <row r="186" spans="1:10" ht="15.75" x14ac:dyDescent="0.2">
      <c r="A186" s="267" t="s">
        <v>52</v>
      </c>
      <c r="B186" s="259"/>
      <c r="C186" s="260"/>
      <c r="D186" s="201" t="s">
        <v>62</v>
      </c>
      <c r="E186" s="183">
        <f>SUM(E192+E198+E204)</f>
        <v>0</v>
      </c>
      <c r="F186" s="184">
        <f>SUM(F192+F198+F204)</f>
        <v>0</v>
      </c>
      <c r="G186" s="302">
        <f t="shared" ref="G186:J186" si="51">SUM(G192+G198+G204)</f>
        <v>0</v>
      </c>
      <c r="H186" s="302">
        <f t="shared" si="51"/>
        <v>0</v>
      </c>
      <c r="I186" s="302">
        <f t="shared" si="51"/>
        <v>0</v>
      </c>
      <c r="J186" s="184">
        <f t="shared" si="51"/>
        <v>0</v>
      </c>
    </row>
    <row r="187" spans="1:10" ht="15.75" customHeight="1" x14ac:dyDescent="0.2">
      <c r="A187" s="214" t="s">
        <v>2</v>
      </c>
      <c r="B187" s="235"/>
      <c r="C187" s="236"/>
      <c r="D187" s="194"/>
      <c r="E187" s="195"/>
      <c r="F187" s="196"/>
      <c r="G187" s="196"/>
      <c r="H187" s="196"/>
      <c r="I187" s="196"/>
      <c r="J187" s="196"/>
    </row>
    <row r="188" spans="1:10" x14ac:dyDescent="0.2">
      <c r="A188" s="323" t="s">
        <v>110</v>
      </c>
      <c r="B188" s="323" t="s">
        <v>111</v>
      </c>
      <c r="C188" s="325" t="s">
        <v>112</v>
      </c>
      <c r="D188" s="315" t="s">
        <v>66</v>
      </c>
      <c r="E188" s="317" t="s">
        <v>67</v>
      </c>
      <c r="F188" s="319" t="s">
        <v>13</v>
      </c>
      <c r="G188" s="320"/>
      <c r="H188" s="320"/>
      <c r="I188" s="320"/>
      <c r="J188" s="321" t="s">
        <v>22</v>
      </c>
    </row>
    <row r="189" spans="1:10" ht="24.75" customHeight="1" x14ac:dyDescent="0.2">
      <c r="A189" s="324"/>
      <c r="B189" s="324"/>
      <c r="C189" s="326"/>
      <c r="D189" s="316"/>
      <c r="E189" s="318"/>
      <c r="F189" s="268" t="s">
        <v>4</v>
      </c>
      <c r="G189" s="221" t="s">
        <v>26</v>
      </c>
      <c r="H189" s="221" t="s">
        <v>27</v>
      </c>
      <c r="I189" s="221" t="s">
        <v>28</v>
      </c>
      <c r="J189" s="322"/>
    </row>
    <row r="190" spans="1:10" s="274" customFormat="1" x14ac:dyDescent="0.2">
      <c r="A190" s="225" t="s">
        <v>113</v>
      </c>
      <c r="B190" s="269" t="s">
        <v>114</v>
      </c>
      <c r="C190" s="224" t="s">
        <v>115</v>
      </c>
      <c r="D190" s="270"/>
      <c r="E190" s="237"/>
      <c r="F190" s="293">
        <f>SUM(G190:I190)</f>
        <v>0</v>
      </c>
      <c r="G190" s="272"/>
      <c r="H190" s="272"/>
      <c r="I190" s="272"/>
      <c r="J190" s="273"/>
    </row>
    <row r="191" spans="1:10" x14ac:dyDescent="0.2">
      <c r="A191" s="275"/>
      <c r="B191" s="269"/>
      <c r="C191" s="224"/>
      <c r="D191" s="229"/>
      <c r="E191" s="276"/>
      <c r="F191" s="271">
        <f>SUM(G191:I191)</f>
        <v>0</v>
      </c>
      <c r="G191" s="277"/>
      <c r="H191" s="277"/>
      <c r="I191" s="277"/>
      <c r="J191" s="278"/>
    </row>
    <row r="192" spans="1:10" x14ac:dyDescent="0.2">
      <c r="A192" s="230" t="s">
        <v>72</v>
      </c>
      <c r="B192" s="231"/>
      <c r="C192" s="232"/>
      <c r="D192" s="233"/>
      <c r="E192" s="189">
        <f>SUM(E190:E191)</f>
        <v>0</v>
      </c>
      <c r="F192" s="303">
        <f>SUM(F190:F191)</f>
        <v>0</v>
      </c>
      <c r="G192" s="304">
        <f t="shared" ref="G192:J192" si="52">SUM(G190:G191)</f>
        <v>0</v>
      </c>
      <c r="H192" s="304">
        <f t="shared" si="52"/>
        <v>0</v>
      </c>
      <c r="I192" s="304">
        <f t="shared" si="52"/>
        <v>0</v>
      </c>
      <c r="J192" s="304">
        <f t="shared" si="52"/>
        <v>0</v>
      </c>
    </row>
    <row r="193" spans="1:10" ht="15.75" customHeight="1" x14ac:dyDescent="0.2">
      <c r="A193" s="214" t="s">
        <v>46</v>
      </c>
      <c r="B193" s="235"/>
      <c r="C193" s="236"/>
      <c r="D193" s="194"/>
      <c r="E193" s="237"/>
      <c r="F193" s="196"/>
      <c r="G193" s="196"/>
      <c r="H193" s="196"/>
      <c r="I193" s="196"/>
      <c r="J193" s="196"/>
    </row>
    <row r="194" spans="1:10" x14ac:dyDescent="0.2">
      <c r="A194" s="323" t="s">
        <v>110</v>
      </c>
      <c r="B194" s="323" t="s">
        <v>64</v>
      </c>
      <c r="C194" s="325" t="s">
        <v>112</v>
      </c>
      <c r="D194" s="315" t="s">
        <v>66</v>
      </c>
      <c r="E194" s="317" t="s">
        <v>67</v>
      </c>
      <c r="F194" s="328" t="s">
        <v>13</v>
      </c>
      <c r="G194" s="329"/>
      <c r="H194" s="329"/>
      <c r="I194" s="329"/>
      <c r="J194" s="321" t="s">
        <v>22</v>
      </c>
    </row>
    <row r="195" spans="1:10" ht="24.75" customHeight="1" x14ac:dyDescent="0.2">
      <c r="A195" s="324"/>
      <c r="B195" s="324"/>
      <c r="C195" s="326"/>
      <c r="D195" s="316"/>
      <c r="E195" s="327"/>
      <c r="F195" s="219" t="s">
        <v>4</v>
      </c>
      <c r="G195" s="220" t="s">
        <v>26</v>
      </c>
      <c r="H195" s="221" t="s">
        <v>27</v>
      </c>
      <c r="I195" s="222" t="s">
        <v>28</v>
      </c>
      <c r="J195" s="330"/>
    </row>
    <row r="196" spans="1:10" x14ac:dyDescent="0.2">
      <c r="A196" s="225" t="s">
        <v>116</v>
      </c>
      <c r="B196" s="269" t="s">
        <v>117</v>
      </c>
      <c r="C196" s="224" t="s">
        <v>115</v>
      </c>
      <c r="D196" s="270"/>
      <c r="E196" s="241"/>
      <c r="F196" s="279">
        <f>SUM(G196:I196)</f>
        <v>0</v>
      </c>
      <c r="G196" s="280"/>
      <c r="H196" s="281"/>
      <c r="I196" s="282"/>
      <c r="J196" s="283"/>
    </row>
    <row r="197" spans="1:10" x14ac:dyDescent="0.2">
      <c r="A197" s="225"/>
      <c r="B197" s="269"/>
      <c r="C197" s="224"/>
      <c r="D197" s="229"/>
      <c r="E197" s="226"/>
      <c r="F197" s="279">
        <f>SUM(G197:I197)</f>
        <v>0</v>
      </c>
      <c r="G197" s="277"/>
      <c r="H197" s="277"/>
      <c r="I197" s="277"/>
      <c r="J197" s="241"/>
    </row>
    <row r="198" spans="1:10" x14ac:dyDescent="0.2">
      <c r="A198" s="230" t="s">
        <v>72</v>
      </c>
      <c r="B198" s="231"/>
      <c r="C198" s="232"/>
      <c r="D198" s="233"/>
      <c r="E198" s="190">
        <f>SUM(E196:E197)</f>
        <v>0</v>
      </c>
      <c r="F198" s="189">
        <f>SUM(F196:F197)</f>
        <v>0</v>
      </c>
      <c r="G198" s="300">
        <f t="shared" ref="G198:I198" si="53">SUM(G196:G197)</f>
        <v>0</v>
      </c>
      <c r="H198" s="300">
        <f t="shared" si="53"/>
        <v>0</v>
      </c>
      <c r="I198" s="300">
        <f t="shared" si="53"/>
        <v>0</v>
      </c>
      <c r="J198" s="190">
        <f>SUM(J196:J197)</f>
        <v>0</v>
      </c>
    </row>
    <row r="199" spans="1:10" ht="15.75" customHeight="1" x14ac:dyDescent="0.2">
      <c r="A199" s="214" t="s">
        <v>50</v>
      </c>
      <c r="B199" s="235"/>
      <c r="C199" s="236"/>
      <c r="D199" s="194"/>
      <c r="E199" s="237"/>
      <c r="F199" s="196"/>
      <c r="G199" s="196"/>
      <c r="H199" s="196"/>
      <c r="I199" s="196"/>
      <c r="J199" s="196"/>
    </row>
    <row r="200" spans="1:10" x14ac:dyDescent="0.2">
      <c r="A200" s="323" t="s">
        <v>110</v>
      </c>
      <c r="B200" s="323" t="s">
        <v>96</v>
      </c>
      <c r="C200" s="325" t="s">
        <v>112</v>
      </c>
      <c r="D200" s="315" t="s">
        <v>66</v>
      </c>
      <c r="E200" s="317" t="s">
        <v>67</v>
      </c>
      <c r="F200" s="328" t="s">
        <v>13</v>
      </c>
      <c r="G200" s="329"/>
      <c r="H200" s="329"/>
      <c r="I200" s="329"/>
      <c r="J200" s="321" t="s">
        <v>22</v>
      </c>
    </row>
    <row r="201" spans="1:10" ht="25.5" customHeight="1" x14ac:dyDescent="0.2">
      <c r="A201" s="324"/>
      <c r="B201" s="324"/>
      <c r="C201" s="326"/>
      <c r="D201" s="316"/>
      <c r="E201" s="327"/>
      <c r="F201" s="219" t="s">
        <v>4</v>
      </c>
      <c r="G201" s="220" t="s">
        <v>26</v>
      </c>
      <c r="H201" s="221" t="s">
        <v>27</v>
      </c>
      <c r="I201" s="222" t="s">
        <v>28</v>
      </c>
      <c r="J201" s="330"/>
    </row>
    <row r="202" spans="1:10" x14ac:dyDescent="0.2">
      <c r="A202" s="225" t="s">
        <v>118</v>
      </c>
      <c r="B202" s="223" t="s">
        <v>119</v>
      </c>
      <c r="C202" s="224" t="s">
        <v>115</v>
      </c>
      <c r="D202" s="223"/>
      <c r="E202" s="284"/>
      <c r="F202" s="285">
        <f>SUM(G202:I202)</f>
        <v>0</v>
      </c>
      <c r="G202" s="281"/>
      <c r="H202" s="281"/>
      <c r="I202" s="281"/>
      <c r="J202" s="286"/>
    </row>
    <row r="203" spans="1:10" x14ac:dyDescent="0.2">
      <c r="A203" s="287"/>
      <c r="B203" s="288"/>
      <c r="C203" s="289"/>
      <c r="D203" s="290"/>
      <c r="E203" s="291"/>
      <c r="F203" s="271">
        <f>SUM(G203:I203)</f>
        <v>0</v>
      </c>
      <c r="G203" s="277"/>
      <c r="H203" s="277"/>
      <c r="I203" s="277"/>
      <c r="J203" s="291"/>
    </row>
    <row r="204" spans="1:10" x14ac:dyDescent="0.2">
      <c r="A204" s="292" t="s">
        <v>72</v>
      </c>
      <c r="B204" s="231"/>
      <c r="C204" s="232"/>
      <c r="D204" s="233"/>
      <c r="E204" s="190">
        <f>SUM(E202:E203)</f>
        <v>0</v>
      </c>
      <c r="F204" s="189">
        <f>SUM(F202:F203)</f>
        <v>0</v>
      </c>
      <c r="G204" s="300">
        <f t="shared" ref="G204:I204" si="54">SUM(G202:G203)</f>
        <v>0</v>
      </c>
      <c r="H204" s="300">
        <f t="shared" si="54"/>
        <v>0</v>
      </c>
      <c r="I204" s="300">
        <f t="shared" si="54"/>
        <v>0</v>
      </c>
      <c r="J204" s="190">
        <f>SUM(J202:J203)</f>
        <v>0</v>
      </c>
    </row>
    <row r="205" spans="1:10" x14ac:dyDescent="0.2">
      <c r="A205" s="194"/>
      <c r="B205" s="215"/>
      <c r="C205" s="216"/>
      <c r="D205" s="238"/>
      <c r="E205" s="242"/>
      <c r="F205" s="196"/>
      <c r="G205" s="196"/>
      <c r="H205" s="196"/>
      <c r="I205" s="207"/>
      <c r="J205" s="239"/>
    </row>
    <row r="206" spans="1:10" ht="12.75" customHeight="1" x14ac:dyDescent="0.2">
      <c r="A206" s="258" t="s">
        <v>120</v>
      </c>
      <c r="B206" s="259"/>
      <c r="C206" s="260"/>
      <c r="D206" s="201" t="s">
        <v>62</v>
      </c>
      <c r="E206" s="183">
        <f>SUM(E212+E218+E224)</f>
        <v>0</v>
      </c>
      <c r="F206" s="183">
        <f>SUM(F212+F218+F224)</f>
        <v>0</v>
      </c>
      <c r="G206" s="302">
        <f>SUM(G212+G218+G224)</f>
        <v>0</v>
      </c>
      <c r="H206" s="302">
        <f>SUM(H212+H218+H224)</f>
        <v>0</v>
      </c>
      <c r="I206" s="302">
        <f t="shared" ref="I206" si="55">SUM(I212+I218+I224)</f>
        <v>0</v>
      </c>
      <c r="J206" s="184">
        <f>SUM(J212+J218+J224)</f>
        <v>0</v>
      </c>
    </row>
    <row r="207" spans="1:10" ht="15.75" customHeight="1" x14ac:dyDescent="0.2">
      <c r="A207" s="214" t="s">
        <v>123</v>
      </c>
      <c r="B207" s="235"/>
      <c r="C207" s="236"/>
      <c r="D207" s="194"/>
      <c r="E207" s="195"/>
      <c r="F207" s="196"/>
      <c r="G207" s="196"/>
      <c r="H207" s="196"/>
      <c r="I207" s="196"/>
      <c r="J207" s="196"/>
    </row>
    <row r="208" spans="1:10" x14ac:dyDescent="0.2">
      <c r="A208" s="323" t="s">
        <v>121</v>
      </c>
      <c r="B208" s="323" t="s">
        <v>111</v>
      </c>
      <c r="C208" s="325" t="s">
        <v>112</v>
      </c>
      <c r="D208" s="315" t="s">
        <v>66</v>
      </c>
      <c r="E208" s="317" t="s">
        <v>67</v>
      </c>
      <c r="F208" s="319" t="s">
        <v>15</v>
      </c>
      <c r="G208" s="320"/>
      <c r="H208" s="320"/>
      <c r="I208" s="320"/>
      <c r="J208" s="321"/>
    </row>
    <row r="209" spans="1:10" x14ac:dyDescent="0.2">
      <c r="A209" s="324"/>
      <c r="B209" s="324"/>
      <c r="C209" s="326"/>
      <c r="D209" s="316"/>
      <c r="E209" s="318"/>
      <c r="F209" s="268" t="s">
        <v>4</v>
      </c>
      <c r="G209" s="221" t="s">
        <v>26</v>
      </c>
      <c r="H209" s="221" t="s">
        <v>27</v>
      </c>
      <c r="I209" s="221" t="s">
        <v>28</v>
      </c>
      <c r="J209" s="322"/>
    </row>
    <row r="210" spans="1:10" x14ac:dyDescent="0.2">
      <c r="A210" s="225"/>
      <c r="B210" s="269"/>
      <c r="C210" s="224"/>
      <c r="D210" s="229"/>
      <c r="E210" s="276"/>
      <c r="F210" s="293">
        <f>SUM(G210:I210)</f>
        <v>0</v>
      </c>
      <c r="G210" s="272"/>
      <c r="H210" s="272"/>
      <c r="I210" s="272"/>
      <c r="J210" s="273"/>
    </row>
    <row r="211" spans="1:10" x14ac:dyDescent="0.2">
      <c r="A211" s="275"/>
      <c r="B211" s="269"/>
      <c r="C211" s="224"/>
      <c r="D211" s="229"/>
      <c r="E211" s="276"/>
      <c r="F211" s="271">
        <f>SUM(G211:I211)</f>
        <v>0</v>
      </c>
      <c r="G211" s="277"/>
      <c r="H211" s="277"/>
      <c r="I211" s="277"/>
      <c r="J211" s="291"/>
    </row>
    <row r="212" spans="1:10" ht="12.75" customHeight="1" x14ac:dyDescent="0.2">
      <c r="A212" s="230" t="s">
        <v>72</v>
      </c>
      <c r="B212" s="231"/>
      <c r="C212" s="232"/>
      <c r="D212" s="233"/>
      <c r="E212" s="190">
        <f>SUM(E210:E211)</f>
        <v>0</v>
      </c>
      <c r="F212" s="303">
        <f>SUM(F210:F211)</f>
        <v>0</v>
      </c>
      <c r="G212" s="304">
        <f t="shared" ref="G212:I212" si="56">SUM(G210:G211)</f>
        <v>0</v>
      </c>
      <c r="H212" s="304">
        <f t="shared" si="56"/>
        <v>0</v>
      </c>
      <c r="I212" s="304">
        <f t="shared" si="56"/>
        <v>0</v>
      </c>
      <c r="J212" s="190"/>
    </row>
    <row r="213" spans="1:10" ht="15.75" customHeight="1" x14ac:dyDescent="0.2">
      <c r="A213" s="214" t="s">
        <v>124</v>
      </c>
      <c r="B213" s="235"/>
      <c r="C213" s="236"/>
      <c r="D213" s="194"/>
      <c r="E213" s="237"/>
      <c r="F213" s="196"/>
      <c r="G213" s="196"/>
      <c r="H213" s="196"/>
      <c r="I213" s="196"/>
      <c r="J213" s="196"/>
    </row>
    <row r="214" spans="1:10" x14ac:dyDescent="0.2">
      <c r="A214" s="323" t="s">
        <v>121</v>
      </c>
      <c r="B214" s="323" t="s">
        <v>111</v>
      </c>
      <c r="C214" s="325" t="s">
        <v>112</v>
      </c>
      <c r="D214" s="315" t="s">
        <v>66</v>
      </c>
      <c r="E214" s="317" t="s">
        <v>67</v>
      </c>
      <c r="F214" s="328" t="s">
        <v>15</v>
      </c>
      <c r="G214" s="329"/>
      <c r="H214" s="329"/>
      <c r="I214" s="329"/>
      <c r="J214" s="321"/>
    </row>
    <row r="215" spans="1:10" x14ac:dyDescent="0.2">
      <c r="A215" s="324"/>
      <c r="B215" s="324"/>
      <c r="C215" s="326"/>
      <c r="D215" s="316"/>
      <c r="E215" s="327"/>
      <c r="F215" s="219" t="s">
        <v>4</v>
      </c>
      <c r="G215" s="220" t="s">
        <v>26</v>
      </c>
      <c r="H215" s="221" t="s">
        <v>27</v>
      </c>
      <c r="I215" s="222" t="s">
        <v>28</v>
      </c>
      <c r="J215" s="330"/>
    </row>
    <row r="216" spans="1:10" x14ac:dyDescent="0.2">
      <c r="A216" s="294"/>
      <c r="B216" s="215"/>
      <c r="C216" s="295"/>
      <c r="D216" s="270"/>
      <c r="E216" s="241"/>
      <c r="F216" s="279">
        <f t="shared" ref="F216:F217" si="57">SUM(G216:I216)</f>
        <v>0</v>
      </c>
      <c r="G216" s="280"/>
      <c r="H216" s="281"/>
      <c r="I216" s="282"/>
      <c r="J216" s="286"/>
    </row>
    <row r="217" spans="1:10" x14ac:dyDescent="0.2">
      <c r="A217" s="225"/>
      <c r="B217" s="269"/>
      <c r="C217" s="224"/>
      <c r="D217" s="229"/>
      <c r="E217" s="226"/>
      <c r="F217" s="271">
        <f t="shared" si="57"/>
        <v>0</v>
      </c>
      <c r="G217" s="277"/>
      <c r="H217" s="277"/>
      <c r="I217" s="277"/>
      <c r="J217" s="241"/>
    </row>
    <row r="218" spans="1:10" ht="12.75" customHeight="1" x14ac:dyDescent="0.2">
      <c r="A218" s="230" t="s">
        <v>72</v>
      </c>
      <c r="B218" s="231"/>
      <c r="C218" s="232"/>
      <c r="D218" s="233"/>
      <c r="E218" s="190">
        <f>SUM(E216:E217)</f>
        <v>0</v>
      </c>
      <c r="F218" s="189">
        <f>SUM(F216:F217)</f>
        <v>0</v>
      </c>
      <c r="G218" s="300">
        <f t="shared" ref="G218:I218" si="58">SUM(G216:G217)</f>
        <v>0</v>
      </c>
      <c r="H218" s="300">
        <f t="shared" si="58"/>
        <v>0</v>
      </c>
      <c r="I218" s="300">
        <f t="shared" si="58"/>
        <v>0</v>
      </c>
      <c r="J218" s="188"/>
    </row>
    <row r="219" spans="1:10" ht="15.75" customHeight="1" x14ac:dyDescent="0.2">
      <c r="A219" s="214" t="s">
        <v>125</v>
      </c>
      <c r="B219" s="235"/>
      <c r="C219" s="236"/>
      <c r="D219" s="194"/>
      <c r="E219" s="237"/>
      <c r="F219" s="196"/>
      <c r="G219" s="196"/>
      <c r="H219" s="196"/>
      <c r="I219" s="196"/>
      <c r="J219" s="196"/>
    </row>
    <row r="220" spans="1:10" x14ac:dyDescent="0.2">
      <c r="A220" s="323" t="s">
        <v>121</v>
      </c>
      <c r="B220" s="323" t="s">
        <v>111</v>
      </c>
      <c r="C220" s="325" t="s">
        <v>112</v>
      </c>
      <c r="D220" s="315" t="s">
        <v>66</v>
      </c>
      <c r="E220" s="317" t="s">
        <v>67</v>
      </c>
      <c r="F220" s="328" t="s">
        <v>15</v>
      </c>
      <c r="G220" s="329"/>
      <c r="H220" s="329"/>
      <c r="I220" s="329"/>
      <c r="J220" s="321"/>
    </row>
    <row r="221" spans="1:10" x14ac:dyDescent="0.2">
      <c r="A221" s="324"/>
      <c r="B221" s="324"/>
      <c r="C221" s="326"/>
      <c r="D221" s="316"/>
      <c r="E221" s="327"/>
      <c r="F221" s="219" t="s">
        <v>4</v>
      </c>
      <c r="G221" s="220" t="s">
        <v>26</v>
      </c>
      <c r="H221" s="221" t="s">
        <v>27</v>
      </c>
      <c r="I221" s="222" t="s">
        <v>28</v>
      </c>
      <c r="J221" s="330"/>
    </row>
    <row r="222" spans="1:10" x14ac:dyDescent="0.2">
      <c r="A222" s="225"/>
      <c r="B222" s="223"/>
      <c r="C222" s="224"/>
      <c r="D222" s="223"/>
      <c r="E222" s="284"/>
      <c r="F222" s="285">
        <f t="shared" ref="F222:F223" si="59">SUM(G222:I222)</f>
        <v>0</v>
      </c>
      <c r="G222" s="281"/>
      <c r="H222" s="281"/>
      <c r="I222" s="281"/>
      <c r="J222" s="286"/>
    </row>
    <row r="223" spans="1:10" x14ac:dyDescent="0.2">
      <c r="A223" s="287"/>
      <c r="B223" s="288"/>
      <c r="C223" s="289"/>
      <c r="D223" s="290"/>
      <c r="E223" s="291"/>
      <c r="F223" s="271">
        <f t="shared" si="59"/>
        <v>0</v>
      </c>
      <c r="G223" s="277"/>
      <c r="H223" s="277"/>
      <c r="I223" s="277"/>
      <c r="J223" s="291"/>
    </row>
    <row r="224" spans="1:10" x14ac:dyDescent="0.2">
      <c r="A224" s="292" t="s">
        <v>72</v>
      </c>
      <c r="B224" s="231"/>
      <c r="C224" s="232"/>
      <c r="D224" s="233"/>
      <c r="E224" s="190">
        <f>SUM(E222:E223)</f>
        <v>0</v>
      </c>
      <c r="F224" s="189">
        <f>SUM(F222:F223)</f>
        <v>0</v>
      </c>
      <c r="G224" s="300">
        <f t="shared" ref="G224:I224" si="60">SUM(G222:G223)</f>
        <v>0</v>
      </c>
      <c r="H224" s="300">
        <f t="shared" si="60"/>
        <v>0</v>
      </c>
      <c r="I224" s="300">
        <f t="shared" si="60"/>
        <v>0</v>
      </c>
      <c r="J224" s="188"/>
    </row>
  </sheetData>
  <sheetProtection sheet="1" formatCells="0" formatRows="0" insertRows="0" deleteRows="0" selectLockedCells="1"/>
  <mergeCells count="189">
    <mergeCell ref="A220:A221"/>
    <mergeCell ref="B220:B221"/>
    <mergeCell ref="C220:C221"/>
    <mergeCell ref="J194:J195"/>
    <mergeCell ref="A200:A201"/>
    <mergeCell ref="B200:B201"/>
    <mergeCell ref="C200:C201"/>
    <mergeCell ref="D200:D201"/>
    <mergeCell ref="E200:E201"/>
    <mergeCell ref="F200:I200"/>
    <mergeCell ref="J200:J201"/>
    <mergeCell ref="A194:A195"/>
    <mergeCell ref="B194:B195"/>
    <mergeCell ref="C194:C195"/>
    <mergeCell ref="D194:D195"/>
    <mergeCell ref="E194:E195"/>
    <mergeCell ref="F194:I194"/>
    <mergeCell ref="D220:D221"/>
    <mergeCell ref="E220:E221"/>
    <mergeCell ref="F220:I220"/>
    <mergeCell ref="J220:J221"/>
    <mergeCell ref="A208:A209"/>
    <mergeCell ref="B208:B209"/>
    <mergeCell ref="C208:C209"/>
    <mergeCell ref="J177:J178"/>
    <mergeCell ref="A188:A189"/>
    <mergeCell ref="B188:B189"/>
    <mergeCell ref="C188:C189"/>
    <mergeCell ref="D188:D189"/>
    <mergeCell ref="E188:E189"/>
    <mergeCell ref="F188:I188"/>
    <mergeCell ref="J188:J189"/>
    <mergeCell ref="A177:A178"/>
    <mergeCell ref="B177:B178"/>
    <mergeCell ref="C177:C178"/>
    <mergeCell ref="D177:D178"/>
    <mergeCell ref="E177:E178"/>
    <mergeCell ref="F177:I177"/>
    <mergeCell ref="J161:J162"/>
    <mergeCell ref="A169:A170"/>
    <mergeCell ref="B169:B170"/>
    <mergeCell ref="C169:C170"/>
    <mergeCell ref="D169:D170"/>
    <mergeCell ref="E169:E170"/>
    <mergeCell ref="F169:I169"/>
    <mergeCell ref="J169:J170"/>
    <mergeCell ref="A161:A162"/>
    <mergeCell ref="B161:B162"/>
    <mergeCell ref="C161:C162"/>
    <mergeCell ref="D161:D162"/>
    <mergeCell ref="E161:E162"/>
    <mergeCell ref="F161:I161"/>
    <mergeCell ref="J145:J146"/>
    <mergeCell ref="A153:A154"/>
    <mergeCell ref="B153:B154"/>
    <mergeCell ref="C153:C154"/>
    <mergeCell ref="D153:D154"/>
    <mergeCell ref="E153:E154"/>
    <mergeCell ref="F153:I153"/>
    <mergeCell ref="J153:J154"/>
    <mergeCell ref="A145:A146"/>
    <mergeCell ref="B145:B146"/>
    <mergeCell ref="C145:C146"/>
    <mergeCell ref="D145:D146"/>
    <mergeCell ref="E145:E146"/>
    <mergeCell ref="F145:I145"/>
    <mergeCell ref="D102:D103"/>
    <mergeCell ref="E102:E103"/>
    <mergeCell ref="F102:I102"/>
    <mergeCell ref="J102:J103"/>
    <mergeCell ref="A110:A111"/>
    <mergeCell ref="B110:B111"/>
    <mergeCell ref="C110:C111"/>
    <mergeCell ref="D110:D111"/>
    <mergeCell ref="E110:E111"/>
    <mergeCell ref="F110:I110"/>
    <mergeCell ref="J110:J111"/>
    <mergeCell ref="J74:J75"/>
    <mergeCell ref="A82:A83"/>
    <mergeCell ref="B82:B83"/>
    <mergeCell ref="C82:C83"/>
    <mergeCell ref="D82:D83"/>
    <mergeCell ref="E82:E83"/>
    <mergeCell ref="F82:I82"/>
    <mergeCell ref="J82:J83"/>
    <mergeCell ref="A74:A75"/>
    <mergeCell ref="B74:B75"/>
    <mergeCell ref="C74:C75"/>
    <mergeCell ref="D74:D75"/>
    <mergeCell ref="E74:E75"/>
    <mergeCell ref="F74:I74"/>
    <mergeCell ref="J58:J59"/>
    <mergeCell ref="A66:A67"/>
    <mergeCell ref="B66:B67"/>
    <mergeCell ref="C66:C67"/>
    <mergeCell ref="D66:D67"/>
    <mergeCell ref="E66:E67"/>
    <mergeCell ref="F66:I66"/>
    <mergeCell ref="J66:J67"/>
    <mergeCell ref="A58:A59"/>
    <mergeCell ref="B58:B59"/>
    <mergeCell ref="C58:C59"/>
    <mergeCell ref="D58:D59"/>
    <mergeCell ref="E58:E59"/>
    <mergeCell ref="F58:I58"/>
    <mergeCell ref="C33:C34"/>
    <mergeCell ref="D33:D34"/>
    <mergeCell ref="E33:E34"/>
    <mergeCell ref="F33:I33"/>
    <mergeCell ref="J33:J34"/>
    <mergeCell ref="A24:A25"/>
    <mergeCell ref="B24:B25"/>
    <mergeCell ref="C24:C25"/>
    <mergeCell ref="D24:D25"/>
    <mergeCell ref="E24:E25"/>
    <mergeCell ref="F24:I24"/>
    <mergeCell ref="A41:A42"/>
    <mergeCell ref="B41:B42"/>
    <mergeCell ref="C41:C42"/>
    <mergeCell ref="D41:D42"/>
    <mergeCell ref="E41:E42"/>
    <mergeCell ref="F41:I41"/>
    <mergeCell ref="J41:J42"/>
    <mergeCell ref="J6:J7"/>
    <mergeCell ref="A16:A17"/>
    <mergeCell ref="B16:B17"/>
    <mergeCell ref="C16:C17"/>
    <mergeCell ref="D16:D17"/>
    <mergeCell ref="E16:E17"/>
    <mergeCell ref="F16:I16"/>
    <mergeCell ref="J16:J17"/>
    <mergeCell ref="A6:A7"/>
    <mergeCell ref="B6:B7"/>
    <mergeCell ref="C6:C7"/>
    <mergeCell ref="D6:D7"/>
    <mergeCell ref="E6:E7"/>
    <mergeCell ref="F6:I6"/>
    <mergeCell ref="J24:J25"/>
    <mergeCell ref="A33:A34"/>
    <mergeCell ref="B33:B34"/>
    <mergeCell ref="A49:A50"/>
    <mergeCell ref="B49:B50"/>
    <mergeCell ref="C49:C50"/>
    <mergeCell ref="D49:D50"/>
    <mergeCell ref="E49:E50"/>
    <mergeCell ref="F49:I49"/>
    <mergeCell ref="J49:J50"/>
    <mergeCell ref="A119:A120"/>
    <mergeCell ref="B119:B120"/>
    <mergeCell ref="C119:C120"/>
    <mergeCell ref="D119:D120"/>
    <mergeCell ref="E119:E120"/>
    <mergeCell ref="F119:I119"/>
    <mergeCell ref="J119:J120"/>
    <mergeCell ref="A94:A95"/>
    <mergeCell ref="B94:B95"/>
    <mergeCell ref="C94:C95"/>
    <mergeCell ref="D94:D95"/>
    <mergeCell ref="E94:E95"/>
    <mergeCell ref="F94:I94"/>
    <mergeCell ref="J94:J95"/>
    <mergeCell ref="A102:A103"/>
    <mergeCell ref="B102:B103"/>
    <mergeCell ref="C102:C103"/>
    <mergeCell ref="F127:I127"/>
    <mergeCell ref="J127:J128"/>
    <mergeCell ref="A136:A137"/>
    <mergeCell ref="B136:B137"/>
    <mergeCell ref="C136:C137"/>
    <mergeCell ref="D136:D137"/>
    <mergeCell ref="E136:E137"/>
    <mergeCell ref="F136:I136"/>
    <mergeCell ref="J136:J137"/>
    <mergeCell ref="A127:A128"/>
    <mergeCell ref="B127:B128"/>
    <mergeCell ref="C127:C128"/>
    <mergeCell ref="D127:D128"/>
    <mergeCell ref="E127:E128"/>
    <mergeCell ref="D208:D209"/>
    <mergeCell ref="E208:E209"/>
    <mergeCell ref="F208:I208"/>
    <mergeCell ref="J208:J209"/>
    <mergeCell ref="A214:A215"/>
    <mergeCell ref="B214:B215"/>
    <mergeCell ref="C214:C215"/>
    <mergeCell ref="D214:D215"/>
    <mergeCell ref="E214:E215"/>
    <mergeCell ref="F214:I214"/>
    <mergeCell ref="J214:J215"/>
  </mergeCells>
  <pageMargins left="0.7" right="0.7" top="0.78740157499999996" bottom="0.78740157499999996" header="0.3" footer="0.3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2"/>
  <sheetViews>
    <sheetView tabSelected="1" topLeftCell="A13" zoomScale="85" zoomScaleNormal="85" workbookViewId="0">
      <selection activeCell="D35" sqref="D35"/>
    </sheetView>
  </sheetViews>
  <sheetFormatPr baseColWidth="10" defaultColWidth="11.5703125" defaultRowHeight="12.75" x14ac:dyDescent="0.2"/>
  <cols>
    <col min="1" max="1" width="55.28515625" style="72" customWidth="1"/>
    <col min="2" max="2" width="13.28515625" style="72" customWidth="1"/>
    <col min="3" max="3" width="13.28515625" style="94" customWidth="1"/>
    <col min="4" max="6" width="7" style="72" customWidth="1"/>
    <col min="7" max="7" width="13.7109375" style="72" customWidth="1"/>
    <col min="8" max="8" width="11.5703125" style="72"/>
    <col min="9" max="11" width="11" style="76" customWidth="1"/>
    <col min="12" max="15" width="11" style="81" customWidth="1"/>
    <col min="16" max="19" width="11" style="76" customWidth="1"/>
    <col min="20" max="22" width="11" style="81" customWidth="1"/>
    <col min="23" max="23" width="11" style="76" customWidth="1"/>
    <col min="24" max="16384" width="11.5703125" style="72"/>
  </cols>
  <sheetData>
    <row r="1" spans="1:23" s="3" customFormat="1" ht="30" customHeight="1" thickBot="1" x14ac:dyDescent="0.25">
      <c r="A1" s="2" t="s">
        <v>47</v>
      </c>
      <c r="B1" s="4"/>
      <c r="C1" s="4"/>
      <c r="D1" s="4"/>
      <c r="E1" s="4"/>
      <c r="F1" s="4"/>
      <c r="G1" s="4"/>
      <c r="I1" s="66"/>
      <c r="J1" s="66"/>
      <c r="K1" s="66"/>
      <c r="L1" s="67"/>
      <c r="M1" s="67"/>
      <c r="N1" s="67"/>
      <c r="O1" s="67"/>
      <c r="P1" s="66"/>
      <c r="Q1" s="66"/>
      <c r="R1" s="66"/>
      <c r="S1" s="66"/>
      <c r="T1" s="67"/>
      <c r="U1" s="67"/>
      <c r="V1" s="67"/>
      <c r="W1" s="66"/>
    </row>
    <row r="2" spans="1:23" s="1" customFormat="1" ht="18" x14ac:dyDescent="0.2">
      <c r="A2" s="98" t="s">
        <v>5</v>
      </c>
      <c r="B2" s="357"/>
      <c r="C2" s="357"/>
      <c r="D2" s="357"/>
      <c r="E2" s="357"/>
      <c r="F2" s="357"/>
      <c r="G2" s="35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s="1" customFormat="1" ht="45" customHeight="1" x14ac:dyDescent="0.2">
      <c r="A3" s="99" t="s">
        <v>25</v>
      </c>
      <c r="B3" s="359"/>
      <c r="C3" s="360"/>
      <c r="D3" s="360"/>
      <c r="E3" s="360"/>
      <c r="F3" s="360"/>
      <c r="G3" s="361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s="1" customFormat="1" ht="18" x14ac:dyDescent="0.2">
      <c r="A4" s="100" t="s">
        <v>21</v>
      </c>
      <c r="B4" s="367"/>
      <c r="C4" s="368"/>
      <c r="D4" s="368"/>
      <c r="E4" s="368"/>
      <c r="F4" s="368"/>
      <c r="G4" s="3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s="1" customFormat="1" ht="18" x14ac:dyDescent="0.2">
      <c r="A5" s="101" t="s">
        <v>41</v>
      </c>
      <c r="B5" s="371"/>
      <c r="C5" s="372"/>
      <c r="D5" s="372"/>
      <c r="E5" s="163"/>
      <c r="F5" s="164"/>
      <c r="G5" s="165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s="1" customFormat="1" ht="21.6" customHeight="1" thickBot="1" x14ac:dyDescent="0.25">
      <c r="A6" s="102" t="s">
        <v>42</v>
      </c>
      <c r="B6" s="370"/>
      <c r="C6" s="370"/>
      <c r="D6" s="370"/>
      <c r="E6" s="182"/>
      <c r="F6" s="182" t="s">
        <v>20</v>
      </c>
      <c r="G6" s="16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s="69" customFormat="1" ht="18.75" thickBot="1" x14ac:dyDescent="0.3">
      <c r="D7" s="70"/>
      <c r="E7" s="70"/>
      <c r="F7" s="70"/>
      <c r="G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ht="30" customHeight="1" x14ac:dyDescent="0.2">
      <c r="A8" s="344" t="s">
        <v>126</v>
      </c>
      <c r="B8" s="337" t="s">
        <v>17</v>
      </c>
      <c r="C8" s="339" t="s">
        <v>13</v>
      </c>
      <c r="D8" s="340"/>
      <c r="E8" s="340"/>
      <c r="F8" s="341"/>
      <c r="G8" s="337" t="s">
        <v>22</v>
      </c>
      <c r="I8" s="73"/>
      <c r="J8" s="74"/>
      <c r="K8" s="74"/>
      <c r="L8" s="75"/>
      <c r="M8" s="75"/>
      <c r="N8" s="75"/>
      <c r="O8" s="75"/>
      <c r="Q8" s="73"/>
      <c r="R8" s="74"/>
      <c r="S8" s="74"/>
      <c r="T8" s="75"/>
      <c r="U8" s="75"/>
      <c r="V8" s="75"/>
      <c r="W8" s="75"/>
    </row>
    <row r="9" spans="1:23" x14ac:dyDescent="0.2">
      <c r="A9" s="345"/>
      <c r="B9" s="338"/>
      <c r="C9" s="5" t="s">
        <v>4</v>
      </c>
      <c r="D9" s="103" t="s">
        <v>26</v>
      </c>
      <c r="E9" s="104" t="s">
        <v>27</v>
      </c>
      <c r="F9" s="60" t="s">
        <v>28</v>
      </c>
      <c r="G9" s="338"/>
      <c r="I9" s="73"/>
      <c r="J9" s="74"/>
      <c r="K9" s="74"/>
      <c r="L9" s="75"/>
      <c r="M9" s="75"/>
      <c r="N9" s="75"/>
      <c r="O9" s="75"/>
      <c r="Q9" s="73"/>
      <c r="R9" s="74"/>
      <c r="S9" s="74"/>
      <c r="T9" s="75"/>
      <c r="U9" s="75"/>
      <c r="V9" s="75"/>
      <c r="W9" s="75"/>
    </row>
    <row r="10" spans="1:23" ht="15.6" customHeight="1" x14ac:dyDescent="0.2">
      <c r="A10" s="6" t="s">
        <v>16</v>
      </c>
      <c r="B10" s="7">
        <f t="shared" ref="B10:G10" si="0">SUM(B11:B13)</f>
        <v>0</v>
      </c>
      <c r="C10" s="14">
        <f t="shared" si="0"/>
        <v>0</v>
      </c>
      <c r="D10" s="9">
        <f t="shared" si="0"/>
        <v>0</v>
      </c>
      <c r="E10" s="10">
        <f t="shared" si="0"/>
        <v>0</v>
      </c>
      <c r="F10" s="11">
        <f t="shared" si="0"/>
        <v>0</v>
      </c>
      <c r="G10" s="12">
        <f t="shared" si="0"/>
        <v>0</v>
      </c>
      <c r="I10" s="77"/>
      <c r="J10" s="78"/>
      <c r="K10" s="78"/>
      <c r="L10" s="79"/>
      <c r="M10" s="79"/>
      <c r="N10" s="79"/>
      <c r="O10" s="79"/>
      <c r="Q10" s="77"/>
      <c r="R10" s="78"/>
      <c r="S10" s="78"/>
      <c r="T10" s="79"/>
      <c r="U10" s="79"/>
      <c r="V10" s="79"/>
      <c r="W10" s="79"/>
    </row>
    <row r="11" spans="1:23" ht="15.6" customHeight="1" x14ac:dyDescent="0.2">
      <c r="A11" s="105" t="s">
        <v>0</v>
      </c>
      <c r="B11" s="18">
        <f>'Detaillierte Darstellung'!E13</f>
        <v>0</v>
      </c>
      <c r="C11" s="308">
        <f>SUM(D11:F11)</f>
        <v>0</v>
      </c>
      <c r="D11" s="10">
        <f>'Detaillierte Darstellung'!G13</f>
        <v>0</v>
      </c>
      <c r="E11" s="10">
        <f>'Detaillierte Darstellung'!H13</f>
        <v>0</v>
      </c>
      <c r="F11" s="19">
        <f>'Detaillierte Darstellung'!I13</f>
        <v>0</v>
      </c>
      <c r="G11" s="18">
        <f>'Detaillierte Darstellung'!J13</f>
        <v>0</v>
      </c>
      <c r="I11" s="80"/>
      <c r="J11" s="79"/>
      <c r="K11" s="78"/>
      <c r="L11" s="79"/>
      <c r="M11" s="79"/>
      <c r="N11" s="79"/>
      <c r="O11" s="79"/>
      <c r="Q11" s="80"/>
      <c r="R11" s="79"/>
      <c r="S11" s="78"/>
      <c r="T11" s="79"/>
      <c r="U11" s="79"/>
      <c r="V11" s="79"/>
      <c r="W11" s="79"/>
    </row>
    <row r="12" spans="1:23" ht="15.6" customHeight="1" x14ac:dyDescent="0.2">
      <c r="A12" s="106" t="s">
        <v>12</v>
      </c>
      <c r="B12" s="33">
        <f>'Detaillierte Darstellung'!E21</f>
        <v>0</v>
      </c>
      <c r="C12" s="27">
        <f>SUM(D12:F12)</f>
        <v>0</v>
      </c>
      <c r="D12" s="107">
        <f>'Detaillierte Darstellung'!G21</f>
        <v>0</v>
      </c>
      <c r="E12" s="107">
        <f>'Detaillierte Darstellung'!H21</f>
        <v>0</v>
      </c>
      <c r="F12" s="108">
        <f>'Detaillierte Darstellung'!I21</f>
        <v>0</v>
      </c>
      <c r="G12" s="41">
        <f>'Detaillierte Darstellung'!J21</f>
        <v>0</v>
      </c>
      <c r="I12" s="80"/>
      <c r="J12" s="79"/>
      <c r="K12" s="78"/>
      <c r="L12" s="79"/>
      <c r="M12" s="79"/>
      <c r="N12" s="79"/>
      <c r="O12" s="79"/>
      <c r="Q12" s="80"/>
      <c r="R12" s="79"/>
      <c r="S12" s="78"/>
      <c r="T12" s="79"/>
      <c r="U12" s="79"/>
      <c r="V12" s="79"/>
      <c r="W12" s="79"/>
    </row>
    <row r="13" spans="1:23" ht="15.6" customHeight="1" x14ac:dyDescent="0.2">
      <c r="A13" s="109" t="s">
        <v>14</v>
      </c>
      <c r="B13" s="110">
        <f>'Detaillierte Darstellung'!E29</f>
        <v>0</v>
      </c>
      <c r="C13" s="53">
        <f>SUM(D13:F13)</f>
        <v>0</v>
      </c>
      <c r="D13" s="111">
        <f>'Detaillierte Darstellung'!G29</f>
        <v>0</v>
      </c>
      <c r="E13" s="9">
        <f>'Detaillierte Darstellung'!H29</f>
        <v>0</v>
      </c>
      <c r="F13" s="112">
        <f>'Detaillierte Darstellung'!I29</f>
        <v>0</v>
      </c>
      <c r="G13" s="110">
        <f>'Detaillierte Darstellung'!J29</f>
        <v>0</v>
      </c>
      <c r="I13" s="80"/>
      <c r="J13" s="79"/>
      <c r="K13" s="78"/>
      <c r="L13" s="79"/>
      <c r="M13" s="79"/>
      <c r="N13" s="79"/>
      <c r="O13" s="79"/>
      <c r="Q13" s="80"/>
      <c r="R13" s="79"/>
      <c r="S13" s="78"/>
      <c r="T13" s="79"/>
      <c r="U13" s="79"/>
      <c r="V13" s="79"/>
      <c r="W13" s="79"/>
    </row>
    <row r="14" spans="1:23" ht="15.6" customHeight="1" x14ac:dyDescent="0.2">
      <c r="A14" s="6" t="s">
        <v>18</v>
      </c>
      <c r="B14" s="13">
        <f t="shared" ref="B14:G14" si="1">SUM(B15:B17)</f>
        <v>0</v>
      </c>
      <c r="C14" s="14">
        <f t="shared" si="1"/>
        <v>0</v>
      </c>
      <c r="D14" s="9">
        <f t="shared" si="1"/>
        <v>0</v>
      </c>
      <c r="E14" s="15">
        <f t="shared" si="1"/>
        <v>0</v>
      </c>
      <c r="F14" s="16">
        <f t="shared" si="1"/>
        <v>0</v>
      </c>
      <c r="G14" s="13">
        <f t="shared" si="1"/>
        <v>0</v>
      </c>
      <c r="I14" s="80"/>
      <c r="K14" s="81"/>
      <c r="L14" s="76"/>
      <c r="M14" s="76"/>
      <c r="N14" s="76"/>
      <c r="O14" s="76"/>
      <c r="Q14" s="80"/>
      <c r="S14" s="81"/>
      <c r="T14" s="76"/>
      <c r="U14" s="76"/>
      <c r="V14" s="76"/>
    </row>
    <row r="15" spans="1:23" ht="15.6" customHeight="1" x14ac:dyDescent="0.2">
      <c r="A15" s="105" t="s">
        <v>6</v>
      </c>
      <c r="B15" s="113">
        <f>'Detaillierte Darstellung'!E38</f>
        <v>0</v>
      </c>
      <c r="C15" s="8">
        <f>SUM(D15:F15)</f>
        <v>0</v>
      </c>
      <c r="D15" s="10">
        <f>'Detaillierte Darstellung'!G38</f>
        <v>0</v>
      </c>
      <c r="E15" s="114">
        <f>'Detaillierte Darstellung'!H38</f>
        <v>0</v>
      </c>
      <c r="F15" s="19">
        <f>'Detaillierte Darstellung'!I38</f>
        <v>0</v>
      </c>
      <c r="G15" s="7">
        <f>'Detaillierte Darstellung'!J38</f>
        <v>0</v>
      </c>
      <c r="I15" s="80"/>
      <c r="K15" s="81"/>
      <c r="L15" s="76"/>
      <c r="M15" s="76"/>
      <c r="N15" s="76"/>
      <c r="O15" s="76"/>
      <c r="Q15" s="80"/>
      <c r="S15" s="81"/>
      <c r="T15" s="76"/>
      <c r="U15" s="76"/>
      <c r="V15" s="76"/>
    </row>
    <row r="16" spans="1:23" ht="15.6" customHeight="1" x14ac:dyDescent="0.2">
      <c r="A16" s="115" t="s">
        <v>7</v>
      </c>
      <c r="B16" s="116">
        <f>'Detaillierte Darstellung'!E46</f>
        <v>0</v>
      </c>
      <c r="C16" s="27">
        <f>SUM(D16:F16)</f>
        <v>0</v>
      </c>
      <c r="D16" s="107">
        <f>'Detaillierte Darstellung'!G46</f>
        <v>0</v>
      </c>
      <c r="E16" s="9">
        <f>'Detaillierte Darstellung'!H46</f>
        <v>0</v>
      </c>
      <c r="F16" s="108">
        <f>'Detaillierte Darstellung'!I46</f>
        <v>0</v>
      </c>
      <c r="G16" s="116">
        <f>'Detaillierte Darstellung'!J46</f>
        <v>0</v>
      </c>
    </row>
    <row r="17" spans="1:23" ht="15.6" customHeight="1" x14ac:dyDescent="0.2">
      <c r="A17" s="109" t="s">
        <v>19</v>
      </c>
      <c r="B17" s="117">
        <f>'Detaillierte Darstellung'!E54</f>
        <v>0</v>
      </c>
      <c r="C17" s="53">
        <f>SUM(D17:F17)</f>
        <v>0</v>
      </c>
      <c r="D17" s="111">
        <f>'Detaillierte Darstellung'!G54</f>
        <v>0</v>
      </c>
      <c r="E17" s="111">
        <f>'Detaillierte Darstellung'!H54</f>
        <v>0</v>
      </c>
      <c r="F17" s="112">
        <f>'Detaillierte Darstellung'!I54</f>
        <v>0</v>
      </c>
      <c r="G17" s="117">
        <f>'Detaillierte Darstellung'!J54</f>
        <v>0</v>
      </c>
    </row>
    <row r="18" spans="1:23" ht="15.6" customHeight="1" x14ac:dyDescent="0.2">
      <c r="A18" s="17" t="s">
        <v>1</v>
      </c>
      <c r="B18" s="18">
        <f t="shared" ref="B18:G18" si="2">SUM(B19:B22)</f>
        <v>0</v>
      </c>
      <c r="C18" s="14">
        <f t="shared" si="2"/>
        <v>0</v>
      </c>
      <c r="D18" s="15">
        <f t="shared" si="2"/>
        <v>0</v>
      </c>
      <c r="E18" s="10">
        <f t="shared" si="2"/>
        <v>0</v>
      </c>
      <c r="F18" s="19">
        <f t="shared" si="2"/>
        <v>0</v>
      </c>
      <c r="G18" s="13">
        <f t="shared" si="2"/>
        <v>0</v>
      </c>
      <c r="I18" s="82"/>
      <c r="J18" s="78"/>
      <c r="K18" s="78"/>
      <c r="L18" s="79"/>
      <c r="M18" s="79"/>
      <c r="N18" s="79"/>
      <c r="O18" s="79"/>
      <c r="Q18" s="82"/>
      <c r="R18" s="78"/>
      <c r="S18" s="78"/>
      <c r="T18" s="79"/>
      <c r="U18" s="79"/>
      <c r="V18" s="79"/>
      <c r="W18" s="79"/>
    </row>
    <row r="19" spans="1:23" ht="15.6" customHeight="1" x14ac:dyDescent="0.2">
      <c r="A19" s="105" t="s">
        <v>9</v>
      </c>
      <c r="B19" s="18">
        <f>'Detaillierte Darstellung'!E63</f>
        <v>0</v>
      </c>
      <c r="C19" s="8">
        <f>SUM(D19:F19)</f>
        <v>0</v>
      </c>
      <c r="D19" s="10">
        <f>'Detaillierte Darstellung'!G63</f>
        <v>0</v>
      </c>
      <c r="E19" s="10">
        <f>'Detaillierte Darstellung'!H63</f>
        <v>0</v>
      </c>
      <c r="F19" s="19">
        <f>'Detaillierte Darstellung'!I63</f>
        <v>0</v>
      </c>
      <c r="G19" s="113">
        <f>'Detaillierte Darstellung'!J63</f>
        <v>0</v>
      </c>
      <c r="I19" s="77"/>
      <c r="J19" s="78"/>
      <c r="K19" s="78"/>
      <c r="L19" s="79"/>
      <c r="M19" s="79"/>
      <c r="N19" s="79"/>
      <c r="O19" s="79"/>
      <c r="Q19" s="77"/>
      <c r="R19" s="78"/>
      <c r="S19" s="78"/>
      <c r="T19" s="79"/>
      <c r="U19" s="79"/>
      <c r="V19" s="79"/>
      <c r="W19" s="79"/>
    </row>
    <row r="20" spans="1:23" ht="15.6" customHeight="1" x14ac:dyDescent="0.2">
      <c r="A20" s="106" t="s">
        <v>8</v>
      </c>
      <c r="B20" s="33">
        <f>'Detaillierte Darstellung'!E71</f>
        <v>0</v>
      </c>
      <c r="C20" s="34">
        <f>SUM(D20:F20)</f>
        <v>0</v>
      </c>
      <c r="D20" s="107">
        <f>'Detaillierte Darstellung'!G71</f>
        <v>0</v>
      </c>
      <c r="E20" s="118">
        <f>'Detaillierte Darstellung'!H71</f>
        <v>0</v>
      </c>
      <c r="F20" s="108">
        <f>'Detaillierte Darstellung'!I71</f>
        <v>0</v>
      </c>
      <c r="G20" s="7">
        <f>'Detaillierte Darstellung'!J71</f>
        <v>0</v>
      </c>
      <c r="I20" s="67"/>
      <c r="J20" s="78"/>
      <c r="K20" s="78"/>
      <c r="L20" s="79"/>
      <c r="M20" s="79"/>
      <c r="N20" s="79"/>
      <c r="O20" s="79"/>
      <c r="Q20" s="67"/>
      <c r="R20" s="78"/>
      <c r="S20" s="78"/>
      <c r="T20" s="79"/>
      <c r="U20" s="79"/>
      <c r="V20" s="79"/>
      <c r="W20" s="79"/>
    </row>
    <row r="21" spans="1:23" ht="15.6" customHeight="1" x14ac:dyDescent="0.2">
      <c r="A21" s="115" t="s">
        <v>10</v>
      </c>
      <c r="B21" s="33">
        <f>'Detaillierte Darstellung'!E79</f>
        <v>0</v>
      </c>
      <c r="C21" s="34">
        <f>SUM(D21:F21)</f>
        <v>0</v>
      </c>
      <c r="D21" s="107">
        <f>'Detaillierte Darstellung'!G79</f>
        <v>0</v>
      </c>
      <c r="E21" s="118">
        <f>'Detaillierte Darstellung'!H79</f>
        <v>0</v>
      </c>
      <c r="F21" s="108">
        <f>'Detaillierte Darstellung'!I79</f>
        <v>0</v>
      </c>
      <c r="G21" s="33">
        <f>'Detaillierte Darstellung'!J79</f>
        <v>0</v>
      </c>
      <c r="I21" s="80"/>
      <c r="J21" s="79"/>
      <c r="K21" s="78"/>
      <c r="L21" s="79"/>
      <c r="M21" s="79"/>
      <c r="N21" s="79"/>
      <c r="O21" s="79"/>
      <c r="Q21" s="80"/>
      <c r="R21" s="79"/>
      <c r="S21" s="78"/>
      <c r="T21" s="79"/>
      <c r="U21" s="79"/>
      <c r="V21" s="79"/>
      <c r="W21" s="79"/>
    </row>
    <row r="22" spans="1:23" ht="15.6" customHeight="1" thickBot="1" x14ac:dyDescent="0.25">
      <c r="A22" s="105" t="s">
        <v>11</v>
      </c>
      <c r="B22" s="7">
        <f>'Detaillierte Darstellung'!E87</f>
        <v>0</v>
      </c>
      <c r="C22" s="43">
        <f>SUM(D22:F22)</f>
        <v>0</v>
      </c>
      <c r="D22" s="119">
        <f>'Detaillierte Darstellung'!G87</f>
        <v>0</v>
      </c>
      <c r="E22" s="119">
        <f>'Detaillierte Darstellung'!H87</f>
        <v>0</v>
      </c>
      <c r="F22" s="120">
        <f>'Detaillierte Darstellung'!I87</f>
        <v>0</v>
      </c>
      <c r="G22" s="44">
        <f>'Detaillierte Darstellung'!J87</f>
        <v>0</v>
      </c>
      <c r="I22" s="80"/>
      <c r="J22" s="79"/>
      <c r="K22" s="78"/>
      <c r="L22" s="79"/>
      <c r="M22" s="79"/>
      <c r="N22" s="79"/>
      <c r="O22" s="79"/>
      <c r="Q22" s="80"/>
      <c r="R22" s="79"/>
      <c r="S22" s="78"/>
      <c r="T22" s="79"/>
      <c r="U22" s="79"/>
      <c r="V22" s="79"/>
      <c r="W22" s="79"/>
    </row>
    <row r="23" spans="1:23" ht="15.6" customHeight="1" thickBot="1" x14ac:dyDescent="0.25">
      <c r="A23" s="20" t="s">
        <v>23</v>
      </c>
      <c r="B23" s="21">
        <f>B18+B14+B10</f>
        <v>0</v>
      </c>
      <c r="C23" s="22">
        <f t="shared" ref="C23:G23" si="3">C18+C14+C10</f>
        <v>0</v>
      </c>
      <c r="D23" s="23">
        <f t="shared" si="3"/>
        <v>0</v>
      </c>
      <c r="E23" s="23">
        <f t="shared" si="3"/>
        <v>0</v>
      </c>
      <c r="F23" s="24">
        <f t="shared" si="3"/>
        <v>0</v>
      </c>
      <c r="G23" s="25">
        <f t="shared" si="3"/>
        <v>0</v>
      </c>
      <c r="J23" s="78"/>
      <c r="K23" s="78"/>
      <c r="L23" s="79"/>
      <c r="M23" s="79"/>
      <c r="N23" s="79"/>
      <c r="O23" s="79"/>
      <c r="Q23" s="82"/>
      <c r="R23" s="78"/>
      <c r="S23" s="78"/>
      <c r="T23" s="79"/>
      <c r="U23" s="79"/>
      <c r="V23" s="79"/>
      <c r="W23" s="79"/>
    </row>
    <row r="24" spans="1:23" ht="15.6" customHeight="1" x14ac:dyDescent="0.2">
      <c r="A24" s="122" t="s">
        <v>55</v>
      </c>
      <c r="B24" s="174"/>
      <c r="C24" s="26">
        <f t="shared" ref="C24:C30" si="4">SUM(D24:F24)</f>
        <v>0</v>
      </c>
      <c r="D24" s="176"/>
      <c r="E24" s="176"/>
      <c r="F24" s="177"/>
      <c r="G24" s="121" t="s">
        <v>3</v>
      </c>
    </row>
    <row r="25" spans="1:23" ht="15.6" customHeight="1" x14ac:dyDescent="0.2">
      <c r="A25" s="123" t="s">
        <v>31</v>
      </c>
      <c r="B25" s="168"/>
      <c r="C25" s="27">
        <f t="shared" si="4"/>
        <v>0</v>
      </c>
      <c r="D25" s="178"/>
      <c r="E25" s="178"/>
      <c r="F25" s="179"/>
      <c r="G25" s="33" t="s">
        <v>3</v>
      </c>
    </row>
    <row r="26" spans="1:23" ht="15.6" customHeight="1" x14ac:dyDescent="0.2">
      <c r="A26" s="124" t="s">
        <v>32</v>
      </c>
      <c r="B26" s="168"/>
      <c r="C26" s="27">
        <f t="shared" si="4"/>
        <v>0</v>
      </c>
      <c r="D26" s="178"/>
      <c r="E26" s="178"/>
      <c r="F26" s="179"/>
      <c r="G26" s="12" t="s">
        <v>3</v>
      </c>
    </row>
    <row r="27" spans="1:23" ht="15.6" customHeight="1" x14ac:dyDescent="0.2">
      <c r="A27" s="125" t="s">
        <v>33</v>
      </c>
      <c r="B27" s="168"/>
      <c r="C27" s="28">
        <f t="shared" si="4"/>
        <v>0</v>
      </c>
      <c r="D27" s="178"/>
      <c r="E27" s="178"/>
      <c r="F27" s="179"/>
      <c r="G27" s="41" t="s">
        <v>3</v>
      </c>
    </row>
    <row r="28" spans="1:23" ht="15.6" customHeight="1" x14ac:dyDescent="0.2">
      <c r="A28" s="126" t="s">
        <v>30</v>
      </c>
      <c r="B28" s="168"/>
      <c r="C28" s="8">
        <f t="shared" si="4"/>
        <v>0</v>
      </c>
      <c r="D28" s="178"/>
      <c r="E28" s="178"/>
      <c r="F28" s="179"/>
      <c r="G28" s="41" t="s">
        <v>3</v>
      </c>
    </row>
    <row r="29" spans="1:23" ht="15.6" customHeight="1" x14ac:dyDescent="0.2">
      <c r="A29" s="127" t="s">
        <v>29</v>
      </c>
      <c r="B29" s="168"/>
      <c r="C29" s="27">
        <f t="shared" si="4"/>
        <v>0</v>
      </c>
      <c r="D29" s="178"/>
      <c r="E29" s="178"/>
      <c r="F29" s="179"/>
      <c r="G29" s="33" t="s">
        <v>3</v>
      </c>
    </row>
    <row r="30" spans="1:23" ht="15.6" customHeight="1" thickBot="1" x14ac:dyDescent="0.25">
      <c r="A30" s="124" t="s">
        <v>49</v>
      </c>
      <c r="B30" s="168"/>
      <c r="C30" s="8">
        <f t="shared" si="4"/>
        <v>0</v>
      </c>
      <c r="D30" s="178"/>
      <c r="E30" s="178"/>
      <c r="F30" s="179"/>
      <c r="G30" s="42" t="s">
        <v>3</v>
      </c>
    </row>
    <row r="31" spans="1:23" ht="15.6" customHeight="1" thickBot="1" x14ac:dyDescent="0.25">
      <c r="A31" s="83"/>
      <c r="B31" s="84"/>
      <c r="C31" s="84"/>
      <c r="D31" s="85"/>
      <c r="E31" s="85"/>
      <c r="F31" s="85"/>
      <c r="G31" s="85"/>
    </row>
    <row r="32" spans="1:23" ht="15.6" customHeight="1" x14ac:dyDescent="0.2">
      <c r="A32" s="352" t="s">
        <v>94</v>
      </c>
      <c r="B32" s="353" t="s">
        <v>17</v>
      </c>
      <c r="C32" s="354" t="s">
        <v>13</v>
      </c>
      <c r="D32" s="355"/>
      <c r="E32" s="355"/>
      <c r="F32" s="356"/>
      <c r="G32" s="353" t="s">
        <v>22</v>
      </c>
    </row>
    <row r="33" spans="1:23" ht="20.25" customHeight="1" x14ac:dyDescent="0.2">
      <c r="A33" s="345"/>
      <c r="B33" s="338"/>
      <c r="C33" s="5" t="s">
        <v>4</v>
      </c>
      <c r="D33" s="103" t="s">
        <v>26</v>
      </c>
      <c r="E33" s="104" t="s">
        <v>27</v>
      </c>
      <c r="F33" s="60" t="s">
        <v>28</v>
      </c>
      <c r="G33" s="338"/>
    </row>
    <row r="34" spans="1:23" ht="15" customHeight="1" x14ac:dyDescent="0.2">
      <c r="A34" s="29" t="s">
        <v>16</v>
      </c>
      <c r="B34" s="18">
        <f t="shared" ref="B34" si="5">SUM(B35:B37)</f>
        <v>0</v>
      </c>
      <c r="C34" s="14">
        <f>SUM(F34+E34+D34)</f>
        <v>0</v>
      </c>
      <c r="D34" s="10">
        <f>SUM(D37+D36+D35)</f>
        <v>0</v>
      </c>
      <c r="E34" s="10">
        <f>SUM(E37+E36+E35)</f>
        <v>0</v>
      </c>
      <c r="F34" s="11">
        <f>SUM(F37+F36+F35)</f>
        <v>0</v>
      </c>
      <c r="G34" s="13">
        <f>SUM(G37+G36+G35)</f>
        <v>0</v>
      </c>
    </row>
    <row r="35" spans="1:23" ht="15.6" customHeight="1" x14ac:dyDescent="0.2">
      <c r="A35" s="128" t="s">
        <v>0</v>
      </c>
      <c r="B35" s="18">
        <f>'Detaillierte Darstellung'!E99</f>
        <v>0</v>
      </c>
      <c r="C35" s="308">
        <f>SUM(D35:F35)</f>
        <v>0</v>
      </c>
      <c r="D35" s="10">
        <f>'Detaillierte Darstellung'!G99</f>
        <v>0</v>
      </c>
      <c r="E35" s="10">
        <f>'Detaillierte Darstellung'!H99</f>
        <v>0</v>
      </c>
      <c r="F35" s="19">
        <f>'Detaillierte Darstellung'!I99</f>
        <v>0</v>
      </c>
      <c r="G35" s="7">
        <f>'Detaillierte Darstellung'!J99</f>
        <v>0</v>
      </c>
    </row>
    <row r="36" spans="1:23" ht="15.6" customHeight="1" x14ac:dyDescent="0.2">
      <c r="A36" s="106" t="s">
        <v>12</v>
      </c>
      <c r="B36" s="41">
        <f>'Detaillierte Darstellung'!E107</f>
        <v>0</v>
      </c>
      <c r="C36" s="27">
        <f>SUM(D36:F36)</f>
        <v>0</v>
      </c>
      <c r="D36" s="118">
        <f>'Detaillierte Darstellung'!G107</f>
        <v>0</v>
      </c>
      <c r="E36" s="107">
        <f>'Detaillierte Darstellung'!H107</f>
        <v>0</v>
      </c>
      <c r="F36" s="129">
        <f>'Detaillierte Darstellung'!I107</f>
        <v>0</v>
      </c>
      <c r="G36" s="33">
        <f>'Detaillierte Darstellung'!J107</f>
        <v>0</v>
      </c>
    </row>
    <row r="37" spans="1:23" ht="15.6" customHeight="1" x14ac:dyDescent="0.2">
      <c r="A37" s="109" t="s">
        <v>14</v>
      </c>
      <c r="B37" s="110">
        <f>'Detaillierte Darstellung'!E115</f>
        <v>0</v>
      </c>
      <c r="C37" s="35">
        <f>SUM(D37:F37)</f>
        <v>0</v>
      </c>
      <c r="D37" s="111">
        <f>'Detaillierte Darstellung'!G115</f>
        <v>0</v>
      </c>
      <c r="E37" s="111">
        <f>'Detaillierte Darstellung'!H115</f>
        <v>0</v>
      </c>
      <c r="F37" s="112">
        <f>'Detaillierte Darstellung'!I115</f>
        <v>0</v>
      </c>
      <c r="G37" s="110">
        <f>'Detaillierte Darstellung'!J115</f>
        <v>0</v>
      </c>
    </row>
    <row r="38" spans="1:23" ht="15.6" customHeight="1" x14ac:dyDescent="0.2">
      <c r="A38" s="6" t="s">
        <v>18</v>
      </c>
      <c r="B38" s="7">
        <f>SUM(B39:B40)</f>
        <v>0</v>
      </c>
      <c r="C38" s="30">
        <f>SUM(F38+E38+D38)</f>
        <v>0</v>
      </c>
      <c r="D38" s="10">
        <f>SUM(D41+D40+D39)</f>
        <v>0</v>
      </c>
      <c r="E38" s="10">
        <f>SUM(E41+E40+E39)</f>
        <v>0</v>
      </c>
      <c r="F38" s="19">
        <f>SUM(F41+F40+F39)</f>
        <v>0</v>
      </c>
      <c r="G38" s="13">
        <f>SUM(G41+G40+G39)</f>
        <v>0</v>
      </c>
    </row>
    <row r="39" spans="1:23" ht="15.6" customHeight="1" x14ac:dyDescent="0.2">
      <c r="A39" s="130" t="s">
        <v>6</v>
      </c>
      <c r="B39" s="18">
        <f>'Detaillierte Darstellung'!E124</f>
        <v>0</v>
      </c>
      <c r="C39" s="30">
        <f>SUM(D39:F39)</f>
        <v>0</v>
      </c>
      <c r="D39" s="10">
        <f>'Detaillierte Darstellung'!G124</f>
        <v>0</v>
      </c>
      <c r="E39" s="10">
        <f>'Detaillierte Darstellung'!H124</f>
        <v>0</v>
      </c>
      <c r="F39" s="19">
        <f>'Detaillierte Darstellung'!I124</f>
        <v>0</v>
      </c>
      <c r="G39" s="113">
        <f>'Detaillierte Darstellung'!J124</f>
        <v>0</v>
      </c>
    </row>
    <row r="40" spans="1:23" ht="15" customHeight="1" x14ac:dyDescent="0.2">
      <c r="A40" s="105" t="s">
        <v>7</v>
      </c>
      <c r="B40" s="131">
        <f>'Detaillierte Darstellung'!E133</f>
        <v>0</v>
      </c>
      <c r="C40" s="27">
        <f>SUM(D40:F40)</f>
        <v>0</v>
      </c>
      <c r="D40" s="118">
        <f>'Detaillierte Darstellung'!G133</f>
        <v>0</v>
      </c>
      <c r="E40" s="107">
        <f>'Detaillierte Darstellung'!H133</f>
        <v>0</v>
      </c>
      <c r="F40" s="108">
        <f>'Detaillierte Darstellung'!I133</f>
        <v>0</v>
      </c>
      <c r="G40" s="117">
        <f>'Detaillierte Darstellung'!J133</f>
        <v>0</v>
      </c>
    </row>
    <row r="41" spans="1:23" ht="15.6" customHeight="1" x14ac:dyDescent="0.2">
      <c r="A41" s="109" t="s">
        <v>19</v>
      </c>
      <c r="B41" s="132">
        <f>'Detaillierte Darstellung'!E141</f>
        <v>0</v>
      </c>
      <c r="C41" s="8">
        <f>SUM(D41:F41)</f>
        <v>0</v>
      </c>
      <c r="D41" s="111">
        <f>'Detaillierte Darstellung'!G141</f>
        <v>0</v>
      </c>
      <c r="E41" s="111">
        <f>'Detaillierte Darstellung'!H141</f>
        <v>0</v>
      </c>
      <c r="F41" s="133">
        <f>'Detaillierte Darstellung'!I141</f>
        <v>0</v>
      </c>
      <c r="G41" s="132">
        <f>'Detaillierte Darstellung'!J141</f>
        <v>0</v>
      </c>
    </row>
    <row r="42" spans="1:23" ht="15.6" customHeight="1" x14ac:dyDescent="0.2">
      <c r="A42" s="31" t="s">
        <v>1</v>
      </c>
      <c r="B42" s="13">
        <f t="shared" ref="B42" si="6">SUM(B43:B46)</f>
        <v>0</v>
      </c>
      <c r="C42" s="14">
        <f>SUM(F42+E42+D42)</f>
        <v>0</v>
      </c>
      <c r="D42" s="15">
        <f>SUM(D46+D45+D44+D43)</f>
        <v>0</v>
      </c>
      <c r="E42" s="15">
        <f>SUM(E46+E45+E44+E43)</f>
        <v>0</v>
      </c>
      <c r="F42" s="11">
        <f>SUM(F46+F45+F44+F43)</f>
        <v>0</v>
      </c>
      <c r="G42" s="12">
        <f>SUM(G46+G45+G44+G43)</f>
        <v>0</v>
      </c>
    </row>
    <row r="43" spans="1:23" ht="15" customHeight="1" x14ac:dyDescent="0.2">
      <c r="A43" s="128" t="s">
        <v>9</v>
      </c>
      <c r="B43" s="7">
        <f>'Detaillierte Darstellung'!E150</f>
        <v>0</v>
      </c>
      <c r="C43" s="8">
        <f>SUM(D43:F43)</f>
        <v>0</v>
      </c>
      <c r="D43" s="9">
        <f>'Detaillierte Darstellung'!G150</f>
        <v>0</v>
      </c>
      <c r="E43" s="9">
        <f>'Detaillierte Darstellung'!H150</f>
        <v>0</v>
      </c>
      <c r="F43" s="19">
        <f>'Detaillierte Darstellung'!I150</f>
        <v>0</v>
      </c>
      <c r="G43" s="18">
        <f>'Detaillierte Darstellung'!J150</f>
        <v>0</v>
      </c>
    </row>
    <row r="44" spans="1:23" ht="15.6" customHeight="1" x14ac:dyDescent="0.2">
      <c r="A44" s="106" t="s">
        <v>8</v>
      </c>
      <c r="B44" s="41">
        <f>'Detaillierte Darstellung'!E158</f>
        <v>0</v>
      </c>
      <c r="C44" s="27">
        <f>SUM(D44:F44)</f>
        <v>0</v>
      </c>
      <c r="D44" s="118">
        <f>'Detaillierte Darstellung'!G158</f>
        <v>0</v>
      </c>
      <c r="E44" s="118">
        <f>'Detaillierte Darstellung'!H158</f>
        <v>0</v>
      </c>
      <c r="F44" s="108">
        <f>'Detaillierte Darstellung'!I158</f>
        <v>0</v>
      </c>
      <c r="G44" s="41">
        <f>'Detaillierte Darstellung'!J158</f>
        <v>0</v>
      </c>
    </row>
    <row r="45" spans="1:23" ht="15.6" customHeight="1" x14ac:dyDescent="0.2">
      <c r="A45" s="115" t="s">
        <v>10</v>
      </c>
      <c r="B45" s="41">
        <f>'Detaillierte Darstellung'!E166</f>
        <v>0</v>
      </c>
      <c r="C45" s="27">
        <f>SUM(D45:F45)</f>
        <v>0</v>
      </c>
      <c r="D45" s="118">
        <f>'Detaillierte Darstellung'!G166</f>
        <v>0</v>
      </c>
      <c r="E45" s="118">
        <f>'Detaillierte Darstellung'!H166</f>
        <v>0</v>
      </c>
      <c r="F45" s="108">
        <f>'Detaillierte Darstellung'!I166</f>
        <v>0</v>
      </c>
      <c r="G45" s="41">
        <f>'Detaillierte Darstellung'!J166</f>
        <v>0</v>
      </c>
      <c r="I45" s="72"/>
    </row>
    <row r="46" spans="1:23" ht="15.6" customHeight="1" thickBot="1" x14ac:dyDescent="0.25">
      <c r="A46" s="105" t="s">
        <v>11</v>
      </c>
      <c r="B46" s="42">
        <f>'Detaillierte Darstellung'!E174</f>
        <v>0</v>
      </c>
      <c r="C46" s="8">
        <f>SUM(D46:F46)</f>
        <v>0</v>
      </c>
      <c r="D46" s="119">
        <f>'Detaillierte Darstellung'!G174</f>
        <v>0</v>
      </c>
      <c r="E46" s="119">
        <f>'Detaillierte Darstellung'!H174</f>
        <v>0</v>
      </c>
      <c r="F46" s="120">
        <f>'Detaillierte Darstellung'!I174</f>
        <v>0</v>
      </c>
      <c r="G46" s="42">
        <f>'Detaillierte Darstellung'!J174</f>
        <v>0</v>
      </c>
      <c r="I46" s="72"/>
      <c r="J46" s="86"/>
      <c r="K46" s="86"/>
      <c r="L46" s="87"/>
      <c r="M46" s="87"/>
      <c r="N46" s="87"/>
      <c r="O46" s="87"/>
      <c r="Q46" s="88"/>
      <c r="R46" s="86"/>
      <c r="S46" s="86"/>
      <c r="T46" s="87"/>
      <c r="U46" s="87"/>
      <c r="V46" s="87"/>
      <c r="W46" s="87"/>
    </row>
    <row r="47" spans="1:23" s="76" customFormat="1" ht="15.6" customHeight="1" thickBot="1" x14ac:dyDescent="0.25">
      <c r="A47" s="20" t="s">
        <v>23</v>
      </c>
      <c r="B47" s="21">
        <f t="shared" ref="B47:G47" si="7">B42+B38+B34</f>
        <v>0</v>
      </c>
      <c r="C47" s="22">
        <f t="shared" si="7"/>
        <v>0</v>
      </c>
      <c r="D47" s="23">
        <f t="shared" si="7"/>
        <v>0</v>
      </c>
      <c r="E47" s="23">
        <f t="shared" si="7"/>
        <v>0</v>
      </c>
      <c r="F47" s="24">
        <f t="shared" si="7"/>
        <v>0</v>
      </c>
      <c r="G47" s="25">
        <f t="shared" si="7"/>
        <v>0</v>
      </c>
      <c r="I47" s="89"/>
      <c r="J47" s="78"/>
      <c r="K47" s="78"/>
      <c r="L47" s="79"/>
      <c r="M47" s="79"/>
      <c r="N47" s="79"/>
      <c r="O47" s="79"/>
      <c r="Q47" s="89"/>
      <c r="R47" s="78"/>
      <c r="S47" s="78"/>
      <c r="T47" s="79"/>
      <c r="U47" s="79"/>
      <c r="V47" s="79"/>
      <c r="W47" s="79"/>
    </row>
    <row r="48" spans="1:23" s="90" customFormat="1" ht="15.6" customHeight="1" x14ac:dyDescent="0.2">
      <c r="A48" s="122" t="s">
        <v>55</v>
      </c>
      <c r="B48" s="174"/>
      <c r="C48" s="26">
        <f t="shared" ref="C48:C54" si="8">SUM(D48:F48)</f>
        <v>0</v>
      </c>
      <c r="D48" s="176"/>
      <c r="E48" s="176"/>
      <c r="F48" s="177"/>
      <c r="G48" s="121" t="s">
        <v>3</v>
      </c>
      <c r="I48" s="91"/>
      <c r="J48" s="86"/>
      <c r="K48" s="86"/>
      <c r="L48" s="87"/>
      <c r="M48" s="87"/>
      <c r="N48" s="87"/>
      <c r="O48" s="87"/>
      <c r="P48" s="92"/>
      <c r="Q48" s="91"/>
      <c r="R48" s="86"/>
      <c r="S48" s="86"/>
      <c r="T48" s="87"/>
      <c r="U48" s="87"/>
      <c r="V48" s="87"/>
      <c r="W48" s="87"/>
    </row>
    <row r="49" spans="1:23" ht="15.6" customHeight="1" x14ac:dyDescent="0.2">
      <c r="A49" s="123" t="s">
        <v>31</v>
      </c>
      <c r="B49" s="168"/>
      <c r="C49" s="27">
        <f t="shared" si="8"/>
        <v>0</v>
      </c>
      <c r="D49" s="178"/>
      <c r="E49" s="178"/>
      <c r="F49" s="179"/>
      <c r="G49" s="33" t="s">
        <v>3</v>
      </c>
      <c r="I49" s="80"/>
      <c r="J49" s="79"/>
      <c r="K49" s="78"/>
      <c r="L49" s="79"/>
      <c r="M49" s="79"/>
      <c r="N49" s="79"/>
      <c r="O49" s="79"/>
      <c r="Q49" s="80"/>
      <c r="R49" s="79"/>
      <c r="S49" s="78"/>
      <c r="T49" s="79"/>
      <c r="U49" s="79"/>
      <c r="V49" s="79"/>
      <c r="W49" s="79"/>
    </row>
    <row r="50" spans="1:23" ht="15" customHeight="1" x14ac:dyDescent="0.2">
      <c r="A50" s="124" t="s">
        <v>32</v>
      </c>
      <c r="B50" s="168"/>
      <c r="C50" s="27">
        <f t="shared" si="8"/>
        <v>0</v>
      </c>
      <c r="D50" s="178"/>
      <c r="E50" s="178"/>
      <c r="F50" s="179"/>
      <c r="G50" s="33" t="s">
        <v>3</v>
      </c>
      <c r="I50" s="80"/>
      <c r="J50" s="79"/>
      <c r="K50" s="78"/>
      <c r="L50" s="79"/>
      <c r="M50" s="79"/>
      <c r="N50" s="79"/>
      <c r="O50" s="79"/>
      <c r="Q50" s="80"/>
      <c r="R50" s="79"/>
      <c r="S50" s="78"/>
      <c r="T50" s="79"/>
      <c r="U50" s="79"/>
      <c r="V50" s="79"/>
      <c r="W50" s="79"/>
    </row>
    <row r="51" spans="1:23" s="76" customFormat="1" ht="15.6" customHeight="1" x14ac:dyDescent="0.2">
      <c r="A51" s="125" t="s">
        <v>33</v>
      </c>
      <c r="B51" s="168"/>
      <c r="C51" s="8">
        <f t="shared" si="8"/>
        <v>0</v>
      </c>
      <c r="D51" s="178"/>
      <c r="E51" s="178"/>
      <c r="F51" s="179"/>
      <c r="G51" s="33" t="s">
        <v>3</v>
      </c>
      <c r="I51" s="80"/>
      <c r="J51" s="79"/>
      <c r="K51" s="78"/>
      <c r="L51" s="79"/>
      <c r="M51" s="79"/>
      <c r="N51" s="79"/>
      <c r="O51" s="79"/>
      <c r="Q51" s="80"/>
      <c r="R51" s="79"/>
      <c r="S51" s="78"/>
      <c r="T51" s="79"/>
      <c r="U51" s="79"/>
      <c r="V51" s="79"/>
      <c r="W51" s="79"/>
    </row>
    <row r="52" spans="1:23" ht="15.6" customHeight="1" x14ac:dyDescent="0.2">
      <c r="A52" s="127" t="s">
        <v>30</v>
      </c>
      <c r="B52" s="168"/>
      <c r="C52" s="27">
        <f t="shared" si="8"/>
        <v>0</v>
      </c>
      <c r="D52" s="178"/>
      <c r="E52" s="178"/>
      <c r="F52" s="179"/>
      <c r="G52" s="12" t="s">
        <v>3</v>
      </c>
      <c r="I52" s="80"/>
      <c r="J52" s="79"/>
      <c r="K52" s="78"/>
      <c r="L52" s="79"/>
      <c r="M52" s="79"/>
      <c r="N52" s="79"/>
      <c r="O52" s="79"/>
      <c r="Q52" s="80"/>
      <c r="R52" s="79"/>
      <c r="S52" s="78"/>
      <c r="T52" s="79"/>
      <c r="U52" s="79"/>
      <c r="V52" s="79"/>
      <c r="W52" s="79"/>
    </row>
    <row r="53" spans="1:23" ht="15.6" customHeight="1" x14ac:dyDescent="0.2">
      <c r="A53" s="134" t="s">
        <v>29</v>
      </c>
      <c r="B53" s="168"/>
      <c r="C53" s="27">
        <f t="shared" si="8"/>
        <v>0</v>
      </c>
      <c r="D53" s="178"/>
      <c r="E53" s="178"/>
      <c r="F53" s="179"/>
      <c r="G53" s="33" t="s">
        <v>3</v>
      </c>
      <c r="I53" s="80"/>
      <c r="J53" s="79"/>
      <c r="K53" s="78"/>
      <c r="L53" s="79"/>
      <c r="M53" s="79"/>
      <c r="N53" s="79"/>
      <c r="O53" s="79"/>
      <c r="Q53" s="80"/>
      <c r="R53" s="79"/>
      <c r="S53" s="78"/>
      <c r="T53" s="79"/>
      <c r="U53" s="79"/>
      <c r="V53" s="79"/>
      <c r="W53" s="79"/>
    </row>
    <row r="54" spans="1:23" ht="15.6" customHeight="1" thickBot="1" x14ac:dyDescent="0.25">
      <c r="A54" s="135" t="s">
        <v>49</v>
      </c>
      <c r="B54" s="171"/>
      <c r="C54" s="32">
        <f t="shared" si="8"/>
        <v>0</v>
      </c>
      <c r="D54" s="180"/>
      <c r="E54" s="180"/>
      <c r="F54" s="181"/>
      <c r="G54" s="42" t="s">
        <v>3</v>
      </c>
      <c r="I54" s="88"/>
      <c r="J54" s="86"/>
      <c r="K54" s="86"/>
      <c r="L54" s="87"/>
      <c r="M54" s="87"/>
      <c r="N54" s="87"/>
      <c r="O54" s="87"/>
      <c r="Q54" s="88"/>
      <c r="R54" s="86"/>
      <c r="S54" s="86"/>
      <c r="T54" s="87"/>
      <c r="U54" s="87"/>
      <c r="V54" s="87"/>
      <c r="W54" s="87"/>
    </row>
    <row r="55" spans="1:23" ht="58.5" customHeight="1" thickBot="1" x14ac:dyDescent="0.25">
      <c r="A55" s="93"/>
      <c r="I55" s="88"/>
      <c r="J55" s="86"/>
      <c r="K55" s="86"/>
      <c r="L55" s="87"/>
      <c r="M55" s="87"/>
      <c r="N55" s="87"/>
      <c r="O55" s="87"/>
      <c r="Q55" s="88"/>
      <c r="R55" s="86"/>
      <c r="S55" s="86"/>
      <c r="T55" s="87"/>
      <c r="U55" s="87"/>
      <c r="V55" s="87"/>
      <c r="W55" s="87"/>
    </row>
    <row r="56" spans="1:23" ht="15.6" customHeight="1" x14ac:dyDescent="0.2">
      <c r="A56" s="344" t="s">
        <v>51</v>
      </c>
      <c r="B56" s="346" t="s">
        <v>45</v>
      </c>
      <c r="C56" s="373" t="s">
        <v>13</v>
      </c>
      <c r="D56" s="374"/>
      <c r="E56" s="374"/>
      <c r="F56" s="375"/>
      <c r="G56" s="376" t="s">
        <v>15</v>
      </c>
      <c r="I56" s="88"/>
      <c r="J56" s="86"/>
      <c r="K56" s="86"/>
      <c r="L56" s="87"/>
      <c r="M56" s="87"/>
      <c r="N56" s="87"/>
      <c r="O56" s="87"/>
      <c r="Q56" s="88"/>
      <c r="R56" s="86"/>
      <c r="S56" s="86"/>
      <c r="T56" s="87"/>
      <c r="U56" s="87"/>
      <c r="V56" s="87"/>
      <c r="W56" s="87"/>
    </row>
    <row r="57" spans="1:23" ht="15.6" customHeight="1" x14ac:dyDescent="0.2">
      <c r="A57" s="345"/>
      <c r="B57" s="347"/>
      <c r="C57" s="313" t="s">
        <v>4</v>
      </c>
      <c r="D57" s="104" t="s">
        <v>26</v>
      </c>
      <c r="E57" s="104" t="s">
        <v>27</v>
      </c>
      <c r="F57" s="314" t="s">
        <v>28</v>
      </c>
      <c r="G57" s="377"/>
      <c r="I57" s="88"/>
      <c r="J57" s="86"/>
      <c r="K57" s="86"/>
      <c r="L57" s="87"/>
      <c r="M57" s="87"/>
      <c r="N57" s="87"/>
      <c r="O57" s="87"/>
      <c r="Q57" s="88"/>
      <c r="R57" s="86"/>
      <c r="S57" s="86"/>
      <c r="T57" s="87"/>
      <c r="U57" s="87"/>
      <c r="V57" s="87"/>
      <c r="W57" s="87"/>
    </row>
    <row r="58" spans="1:23" ht="15" customHeight="1" x14ac:dyDescent="0.2">
      <c r="A58" s="128" t="str">
        <f>'Detaillierte Darstellung'!A179</f>
        <v>Materialausleihe</v>
      </c>
      <c r="B58" s="78">
        <f>'Detaillierte Darstellung'!E179</f>
        <v>0</v>
      </c>
      <c r="C58" s="30">
        <f>SUM(F58+E58+D58)</f>
        <v>0</v>
      </c>
      <c r="D58" s="78">
        <f>'Detaillierte Darstellung'!G179</f>
        <v>0</v>
      </c>
      <c r="E58" s="10">
        <f>'Detaillierte Darstellung'!H179</f>
        <v>0</v>
      </c>
      <c r="F58" s="12">
        <f>'Detaillierte Darstellung'!I179</f>
        <v>0</v>
      </c>
      <c r="G58" s="12">
        <f>'Detaillierte Darstellung'!J179</f>
        <v>0</v>
      </c>
      <c r="I58" s="88"/>
      <c r="J58" s="86"/>
      <c r="K58" s="86"/>
      <c r="L58" s="87"/>
      <c r="M58" s="87"/>
      <c r="N58" s="87"/>
      <c r="O58" s="87"/>
      <c r="Q58" s="88"/>
      <c r="R58" s="86"/>
      <c r="S58" s="86"/>
      <c r="T58" s="87"/>
      <c r="U58" s="87"/>
      <c r="V58" s="87"/>
      <c r="W58" s="87"/>
    </row>
    <row r="59" spans="1:23" ht="15" customHeight="1" x14ac:dyDescent="0.2">
      <c r="A59" s="105" t="str">
        <f>'Detaillierte Darstellung'!A180</f>
        <v>unbetreute Angebote/ Geländenutzung</v>
      </c>
      <c r="B59" s="309">
        <f>'Detaillierte Darstellung'!E180</f>
        <v>0</v>
      </c>
      <c r="C59" s="8">
        <f>SUM(F59+E59+D59)</f>
        <v>0</v>
      </c>
      <c r="D59" s="78">
        <f>'Detaillierte Darstellung'!G180</f>
        <v>0</v>
      </c>
      <c r="E59" s="9">
        <f>'Detaillierte Darstellung'!H180</f>
        <v>0</v>
      </c>
      <c r="F59" s="12">
        <f>'Detaillierte Darstellung'!I180</f>
        <v>0</v>
      </c>
      <c r="G59" s="312">
        <f>'Detaillierte Darstellung'!J180</f>
        <v>0</v>
      </c>
      <c r="H59" s="87"/>
      <c r="J59" s="88"/>
      <c r="K59" s="86"/>
      <c r="L59" s="86"/>
      <c r="M59" s="87"/>
      <c r="N59" s="87"/>
      <c r="O59" s="87"/>
      <c r="P59" s="87"/>
      <c r="Q59" s="72"/>
      <c r="R59" s="72"/>
      <c r="S59" s="72"/>
      <c r="T59" s="72"/>
      <c r="U59" s="72"/>
      <c r="V59" s="72"/>
      <c r="W59" s="72"/>
    </row>
    <row r="60" spans="1:23" ht="15" customHeight="1" x14ac:dyDescent="0.2">
      <c r="A60" s="105" t="str">
        <f>'Detaillierte Darstellung'!A181</f>
        <v>Netzwerkangebote</v>
      </c>
      <c r="B60" s="309">
        <f>'Detaillierte Darstellung'!E181</f>
        <v>0</v>
      </c>
      <c r="C60" s="8">
        <f>SUM(F60+E60+D60)</f>
        <v>0</v>
      </c>
      <c r="D60" s="78">
        <f>'Detaillierte Darstellung'!G181</f>
        <v>0</v>
      </c>
      <c r="E60" s="9">
        <f>'Detaillierte Darstellung'!H181</f>
        <v>0</v>
      </c>
      <c r="F60" s="12">
        <f>'Detaillierte Darstellung'!I181</f>
        <v>0</v>
      </c>
      <c r="G60" s="12">
        <f>'Detaillierte Darstellung'!J181</f>
        <v>0</v>
      </c>
      <c r="I60" s="88"/>
      <c r="J60" s="86"/>
      <c r="K60" s="86"/>
      <c r="L60" s="87"/>
      <c r="M60" s="87"/>
      <c r="N60" s="87"/>
      <c r="O60" s="87"/>
      <c r="Q60" s="88"/>
      <c r="R60" s="86"/>
      <c r="S60" s="86"/>
      <c r="T60" s="87"/>
      <c r="U60" s="87"/>
      <c r="V60" s="87"/>
      <c r="W60" s="87"/>
    </row>
    <row r="61" spans="1:23" ht="15" customHeight="1" x14ac:dyDescent="0.2">
      <c r="A61" s="105" t="str">
        <f>'Detaillierte Darstellung'!A182</f>
        <v>(...)</v>
      </c>
      <c r="B61" s="28">
        <f>'Detaillierte Darstellung'!E182</f>
        <v>0</v>
      </c>
      <c r="C61" s="8">
        <f>SUM(F61+E61+D61)</f>
        <v>0</v>
      </c>
      <c r="D61" s="78">
        <f>'Detaillierte Darstellung'!G182</f>
        <v>0</v>
      </c>
      <c r="E61" s="9">
        <f>'Detaillierte Darstellung'!H182</f>
        <v>0</v>
      </c>
      <c r="F61" s="12">
        <f>'Detaillierte Darstellung'!I182</f>
        <v>0</v>
      </c>
      <c r="G61" s="312">
        <f>'Detaillierte Darstellung'!J182</f>
        <v>0</v>
      </c>
    </row>
    <row r="62" spans="1:23" ht="15" customHeight="1" x14ac:dyDescent="0.2">
      <c r="A62" s="105" t="str">
        <f>'Detaillierte Darstellung'!A183</f>
        <v>(...)</v>
      </c>
      <c r="B62" s="310">
        <f>'Detaillierte Darstellung'!E183</f>
        <v>0</v>
      </c>
      <c r="C62" s="53">
        <f>SUM(F62+E62+D62)</f>
        <v>0</v>
      </c>
      <c r="D62" s="78">
        <f>'Detaillierte Darstellung'!G183</f>
        <v>0</v>
      </c>
      <c r="E62" s="152">
        <f>'Detaillierte Darstellung'!H183</f>
        <v>0</v>
      </c>
      <c r="F62" s="12">
        <f>'Detaillierte Darstellung'!I183</f>
        <v>0</v>
      </c>
      <c r="G62" s="12">
        <f>'Detaillierte Darstellung'!J183</f>
        <v>0</v>
      </c>
    </row>
    <row r="63" spans="1:23" ht="19.149999999999999" customHeight="1" thickBot="1" x14ac:dyDescent="0.25">
      <c r="A63" s="61" t="s">
        <v>24</v>
      </c>
      <c r="B63" s="311">
        <f t="shared" ref="B63:F63" si="9">SUM(B58:B62)</f>
        <v>0</v>
      </c>
      <c r="C63" s="37">
        <f t="shared" si="9"/>
        <v>0</v>
      </c>
      <c r="D63" s="38">
        <f t="shared" si="9"/>
        <v>0</v>
      </c>
      <c r="E63" s="38">
        <f t="shared" si="9"/>
        <v>0</v>
      </c>
      <c r="F63" s="39">
        <f t="shared" si="9"/>
        <v>0</v>
      </c>
      <c r="G63" s="40">
        <f>SUM(G58:G62)</f>
        <v>0</v>
      </c>
    </row>
    <row r="64" spans="1:23" ht="51" customHeight="1" thickBot="1" x14ac:dyDescent="0.25">
      <c r="A64" s="348" t="s">
        <v>54</v>
      </c>
      <c r="B64" s="349"/>
      <c r="C64" s="350"/>
      <c r="D64" s="350"/>
      <c r="E64" s="350"/>
      <c r="F64" s="350"/>
      <c r="G64" s="351"/>
    </row>
    <row r="65" spans="1:23" ht="20.25" customHeight="1" thickBot="1" x14ac:dyDescent="0.25">
      <c r="A65" s="93"/>
    </row>
    <row r="66" spans="1:23" x14ac:dyDescent="0.2">
      <c r="A66" s="344" t="s">
        <v>52</v>
      </c>
      <c r="B66" s="337" t="s">
        <v>17</v>
      </c>
      <c r="C66" s="339" t="s">
        <v>13</v>
      </c>
      <c r="D66" s="340"/>
      <c r="E66" s="340"/>
      <c r="F66" s="341"/>
      <c r="G66" s="337" t="s">
        <v>15</v>
      </c>
      <c r="I66" s="95"/>
      <c r="K66" s="81"/>
      <c r="L66" s="76"/>
      <c r="M66" s="76"/>
      <c r="N66" s="76"/>
      <c r="O66" s="76"/>
      <c r="Q66" s="95"/>
      <c r="S66" s="81"/>
      <c r="T66" s="76"/>
      <c r="U66" s="76"/>
      <c r="V66" s="76"/>
    </row>
    <row r="67" spans="1:23" ht="24" customHeight="1" x14ac:dyDescent="0.2">
      <c r="A67" s="345"/>
      <c r="B67" s="338"/>
      <c r="C67" s="5" t="s">
        <v>4</v>
      </c>
      <c r="D67" s="103" t="s">
        <v>26</v>
      </c>
      <c r="E67" s="104" t="s">
        <v>27</v>
      </c>
      <c r="F67" s="60" t="s">
        <v>28</v>
      </c>
      <c r="G67" s="338"/>
      <c r="I67" s="82"/>
      <c r="J67" s="78"/>
      <c r="K67" s="78"/>
      <c r="L67" s="79"/>
      <c r="M67" s="79"/>
      <c r="N67" s="79"/>
      <c r="O67" s="79"/>
      <c r="Q67" s="82"/>
      <c r="R67" s="78"/>
      <c r="S67" s="78"/>
      <c r="T67" s="79"/>
      <c r="U67" s="79"/>
      <c r="V67" s="79"/>
      <c r="W67" s="79"/>
    </row>
    <row r="68" spans="1:23" x14ac:dyDescent="0.2">
      <c r="A68" s="130" t="s">
        <v>2</v>
      </c>
      <c r="B68" s="7">
        <f>'Detaillierte Darstellung'!E192</f>
        <v>0</v>
      </c>
      <c r="C68" s="30">
        <f>SUM(F68+E68+D68)</f>
        <v>0</v>
      </c>
      <c r="D68" s="9">
        <f>'Detaillierte Darstellung'!G192</f>
        <v>0</v>
      </c>
      <c r="E68" s="9">
        <f>'Detaillierte Darstellung'!H192</f>
        <v>0</v>
      </c>
      <c r="F68" s="11">
        <f>'Detaillierte Darstellung'!I192</f>
        <v>0</v>
      </c>
      <c r="G68" s="12">
        <f>'Detaillierte Darstellung'!J192</f>
        <v>0</v>
      </c>
      <c r="I68" s="80"/>
      <c r="J68" s="79"/>
      <c r="K68" s="79"/>
      <c r="L68" s="79"/>
      <c r="M68" s="79"/>
      <c r="N68" s="79"/>
      <c r="O68" s="79"/>
      <c r="Q68" s="80"/>
      <c r="R68" s="79"/>
      <c r="S68" s="79"/>
      <c r="T68" s="79"/>
      <c r="U68" s="79"/>
      <c r="V68" s="79"/>
      <c r="W68" s="79"/>
    </row>
    <row r="69" spans="1:23" x14ac:dyDescent="0.2">
      <c r="A69" s="105" t="s">
        <v>46</v>
      </c>
      <c r="B69" s="41">
        <f>'Detaillierte Darstellung'!E198</f>
        <v>0</v>
      </c>
      <c r="C69" s="27">
        <f>SUM(F69+E69+D69)</f>
        <v>0</v>
      </c>
      <c r="D69" s="118">
        <f>'Detaillierte Darstellung'!G198</f>
        <v>0</v>
      </c>
      <c r="E69" s="107">
        <f>'Detaillierte Darstellung'!H198</f>
        <v>0</v>
      </c>
      <c r="F69" s="129">
        <f>'Detaillierte Darstellung'!I198</f>
        <v>0</v>
      </c>
      <c r="G69" s="33">
        <f>'Detaillierte Darstellung'!J198</f>
        <v>0</v>
      </c>
      <c r="I69" s="80"/>
      <c r="J69" s="79"/>
      <c r="K69" s="79"/>
      <c r="L69" s="79"/>
      <c r="M69" s="79"/>
      <c r="N69" s="79"/>
      <c r="O69" s="79"/>
      <c r="Q69" s="80"/>
      <c r="R69" s="79"/>
      <c r="S69" s="79"/>
      <c r="T69" s="79"/>
      <c r="U69" s="79"/>
      <c r="V69" s="79"/>
      <c r="W69" s="79"/>
    </row>
    <row r="70" spans="1:23" ht="13.5" thickBot="1" x14ac:dyDescent="0.25">
      <c r="A70" s="136" t="s">
        <v>50</v>
      </c>
      <c r="B70" s="42">
        <f>'Detaillierte Darstellung'!E204</f>
        <v>0</v>
      </c>
      <c r="C70" s="43">
        <f>SUM(F70+E70+D70)</f>
        <v>0</v>
      </c>
      <c r="D70" s="119">
        <f>'Detaillierte Darstellung'!G204</f>
        <v>0</v>
      </c>
      <c r="E70" s="137">
        <f>'Detaillierte Darstellung'!H204</f>
        <v>0</v>
      </c>
      <c r="F70" s="120">
        <f>'Detaillierte Darstellung'!I204</f>
        <v>0</v>
      </c>
      <c r="G70" s="44">
        <f>'Detaillierte Darstellung'!J204</f>
        <v>0</v>
      </c>
    </row>
    <row r="71" spans="1:23" ht="19.5" customHeight="1" thickBot="1" x14ac:dyDescent="0.25">
      <c r="A71" s="45" t="s">
        <v>40</v>
      </c>
      <c r="B71" s="36">
        <f t="shared" ref="B71:G71" si="10">SUM(B68:B70)</f>
        <v>0</v>
      </c>
      <c r="C71" s="37">
        <f t="shared" si="10"/>
        <v>0</v>
      </c>
      <c r="D71" s="38">
        <f t="shared" si="10"/>
        <v>0</v>
      </c>
      <c r="E71" s="38">
        <f t="shared" si="10"/>
        <v>0</v>
      </c>
      <c r="F71" s="39">
        <f t="shared" si="10"/>
        <v>0</v>
      </c>
      <c r="G71" s="40">
        <f t="shared" si="10"/>
        <v>0</v>
      </c>
    </row>
    <row r="72" spans="1:23" ht="21" customHeight="1" thickBot="1" x14ac:dyDescent="0.25">
      <c r="A72" s="96"/>
      <c r="B72" s="79"/>
      <c r="C72" s="79"/>
      <c r="D72" s="79"/>
      <c r="E72" s="79"/>
      <c r="F72" s="79"/>
      <c r="G72" s="79"/>
    </row>
    <row r="73" spans="1:23" x14ac:dyDescent="0.2">
      <c r="A73" s="342" t="s">
        <v>53</v>
      </c>
      <c r="B73" s="337" t="s">
        <v>17</v>
      </c>
      <c r="C73" s="365" t="s">
        <v>13</v>
      </c>
      <c r="D73" s="362" t="s">
        <v>15</v>
      </c>
      <c r="E73" s="363"/>
      <c r="F73" s="363"/>
      <c r="G73" s="364"/>
    </row>
    <row r="74" spans="1:23" ht="24" customHeight="1" thickBot="1" x14ac:dyDescent="0.25">
      <c r="A74" s="343"/>
      <c r="B74" s="338"/>
      <c r="C74" s="366"/>
      <c r="D74" s="138" t="s">
        <v>26</v>
      </c>
      <c r="E74" s="139" t="s">
        <v>27</v>
      </c>
      <c r="F74" s="140" t="s">
        <v>28</v>
      </c>
      <c r="G74" s="46" t="s">
        <v>4</v>
      </c>
    </row>
    <row r="75" spans="1:23" ht="15" x14ac:dyDescent="0.2">
      <c r="A75" s="141" t="s">
        <v>38</v>
      </c>
      <c r="B75" s="47">
        <f>'Detaillierte Darstellung'!E212</f>
        <v>0</v>
      </c>
      <c r="C75" s="121" t="s">
        <v>3</v>
      </c>
      <c r="D75" s="142">
        <f>'Detaillierte Darstellung'!G212</f>
        <v>0</v>
      </c>
      <c r="E75" s="142">
        <f>'Detaillierte Darstellung'!H212</f>
        <v>0</v>
      </c>
      <c r="F75" s="143">
        <f>'Detaillierte Darstellung'!I212</f>
        <v>0</v>
      </c>
      <c r="G75" s="48">
        <f>SUM(D75:F75)</f>
        <v>0</v>
      </c>
    </row>
    <row r="76" spans="1:23" ht="15.75" thickBot="1" x14ac:dyDescent="0.25">
      <c r="A76" s="115" t="s">
        <v>39</v>
      </c>
      <c r="B76" s="49">
        <f>'Detaillierte Darstellung'!E218</f>
        <v>0</v>
      </c>
      <c r="C76" s="33" t="s">
        <v>3</v>
      </c>
      <c r="D76" s="144">
        <f>'Detaillierte Darstellung'!G218</f>
        <v>0</v>
      </c>
      <c r="E76" s="145">
        <f>'Detaillierte Darstellung'!H218</f>
        <v>0</v>
      </c>
      <c r="F76" s="146">
        <f>'Detaillierte Darstellung'!I218</f>
        <v>0</v>
      </c>
      <c r="G76" s="50">
        <f>SUM(D76:F76)</f>
        <v>0</v>
      </c>
      <c r="I76" s="97"/>
      <c r="M76" s="162"/>
    </row>
    <row r="77" spans="1:23" ht="26.25" thickBot="1" x14ac:dyDescent="0.25">
      <c r="A77" s="136" t="s">
        <v>43</v>
      </c>
      <c r="B77" s="51">
        <f>'Detaillierte Darstellung'!E224</f>
        <v>0</v>
      </c>
      <c r="C77" s="12" t="s">
        <v>3</v>
      </c>
      <c r="D77" s="147">
        <f>'Detaillierte Darstellung'!G224</f>
        <v>0</v>
      </c>
      <c r="E77" s="147">
        <f>'Detaillierte Darstellung'!H224</f>
        <v>0</v>
      </c>
      <c r="F77" s="148">
        <f>'Detaillierte Darstellung'!I224</f>
        <v>0</v>
      </c>
      <c r="G77" s="52">
        <f>SUM(D77:F77)</f>
        <v>0</v>
      </c>
    </row>
    <row r="78" spans="1:23" ht="15.75" thickBot="1" x14ac:dyDescent="0.25">
      <c r="A78" s="45" t="s">
        <v>44</v>
      </c>
      <c r="B78" s="36">
        <f>SUM(B75:B77)</f>
        <v>0</v>
      </c>
      <c r="C78" s="21" t="s">
        <v>3</v>
      </c>
      <c r="D78" s="307">
        <f>SUM(D75:D77)</f>
        <v>0</v>
      </c>
      <c r="E78" s="38">
        <f>SUM(E75:E77)</f>
        <v>0</v>
      </c>
      <c r="F78" s="39">
        <f>SUM(F75:F77)</f>
        <v>0</v>
      </c>
      <c r="G78" s="40">
        <f>SUM(G75:G77)</f>
        <v>0</v>
      </c>
    </row>
    <row r="79" spans="1:23" x14ac:dyDescent="0.2">
      <c r="A79" s="149" t="s">
        <v>48</v>
      </c>
      <c r="B79" s="174"/>
      <c r="C79" s="121" t="s">
        <v>3</v>
      </c>
      <c r="D79" s="176"/>
      <c r="E79" s="176"/>
      <c r="F79" s="177"/>
      <c r="G79" s="305">
        <f>SUM(D79:F79)</f>
        <v>0</v>
      </c>
    </row>
    <row r="80" spans="1:23" x14ac:dyDescent="0.2">
      <c r="A80" s="123" t="s">
        <v>57</v>
      </c>
      <c r="B80" s="175"/>
      <c r="C80" s="33" t="s">
        <v>3</v>
      </c>
      <c r="D80" s="178"/>
      <c r="E80" s="178"/>
      <c r="F80" s="179"/>
      <c r="G80" s="41">
        <f>SUM(D80:F80)</f>
        <v>0</v>
      </c>
    </row>
    <row r="81" spans="1:7" x14ac:dyDescent="0.2">
      <c r="A81" s="123" t="s">
        <v>56</v>
      </c>
      <c r="B81" s="175"/>
      <c r="C81" s="33" t="s">
        <v>3</v>
      </c>
      <c r="D81" s="178"/>
      <c r="E81" s="178"/>
      <c r="F81" s="179"/>
      <c r="G81" s="41">
        <f t="shared" ref="G81:G82" si="11">SUM(D81:F81)</f>
        <v>0</v>
      </c>
    </row>
    <row r="82" spans="1:7" ht="12.6" customHeight="1" thickBot="1" x14ac:dyDescent="0.25">
      <c r="A82" s="150" t="s">
        <v>58</v>
      </c>
      <c r="B82" s="171"/>
      <c r="C82" s="306" t="s">
        <v>3</v>
      </c>
      <c r="D82" s="180"/>
      <c r="E82" s="180"/>
      <c r="F82" s="181"/>
      <c r="G82" s="42">
        <f t="shared" si="11"/>
        <v>0</v>
      </c>
    </row>
    <row r="83" spans="1:7" ht="29.25" customHeight="1" thickBot="1" x14ac:dyDescent="0.25">
      <c r="B83" s="88"/>
      <c r="C83" s="86"/>
      <c r="D83" s="86"/>
      <c r="E83" s="87"/>
      <c r="F83" s="87"/>
      <c r="G83" s="87"/>
    </row>
    <row r="84" spans="1:7" x14ac:dyDescent="0.2">
      <c r="A84" s="335" t="s">
        <v>129</v>
      </c>
      <c r="B84" s="337" t="s">
        <v>17</v>
      </c>
      <c r="C84" s="339" t="s">
        <v>13</v>
      </c>
      <c r="D84" s="340"/>
      <c r="E84" s="340"/>
      <c r="F84" s="341"/>
      <c r="G84" s="337" t="s">
        <v>15</v>
      </c>
    </row>
    <row r="85" spans="1:7" ht="24" customHeight="1" x14ac:dyDescent="0.2">
      <c r="A85" s="336"/>
      <c r="B85" s="338"/>
      <c r="C85" s="5" t="s">
        <v>4</v>
      </c>
      <c r="D85" s="103"/>
      <c r="E85" s="104"/>
      <c r="F85" s="60"/>
      <c r="G85" s="338"/>
    </row>
    <row r="86" spans="1:7" ht="18" customHeight="1" x14ac:dyDescent="0.2">
      <c r="A86" s="173" t="s">
        <v>131</v>
      </c>
      <c r="B86" s="18">
        <f>SUM(B87:B89)</f>
        <v>0</v>
      </c>
      <c r="C86" s="30">
        <f>SUM(C87:C89)</f>
        <v>0</v>
      </c>
      <c r="D86" s="10" t="s">
        <v>3</v>
      </c>
      <c r="E86" s="10" t="s">
        <v>3</v>
      </c>
      <c r="F86" s="19" t="s">
        <v>3</v>
      </c>
      <c r="G86" s="113" t="s">
        <v>3</v>
      </c>
    </row>
    <row r="87" spans="1:7" x14ac:dyDescent="0.2">
      <c r="A87" s="105" t="s">
        <v>34</v>
      </c>
      <c r="B87" s="167"/>
      <c r="C87" s="169"/>
      <c r="D87" s="118" t="s">
        <v>3</v>
      </c>
      <c r="E87" s="107" t="s">
        <v>3</v>
      </c>
      <c r="F87" s="108" t="s">
        <v>3</v>
      </c>
      <c r="G87" s="33" t="s">
        <v>3</v>
      </c>
    </row>
    <row r="88" spans="1:7" x14ac:dyDescent="0.2">
      <c r="A88" s="106" t="s">
        <v>35</v>
      </c>
      <c r="B88" s="167"/>
      <c r="C88" s="169"/>
      <c r="D88" s="118" t="s">
        <v>3</v>
      </c>
      <c r="E88" s="9" t="s">
        <v>3</v>
      </c>
      <c r="F88" s="108" t="s">
        <v>3</v>
      </c>
      <c r="G88" s="33" t="s">
        <v>3</v>
      </c>
    </row>
    <row r="89" spans="1:7" x14ac:dyDescent="0.2">
      <c r="A89" s="106" t="s">
        <v>36</v>
      </c>
      <c r="B89" s="167"/>
      <c r="C89" s="169"/>
      <c r="D89" s="107" t="s">
        <v>3</v>
      </c>
      <c r="E89" s="107" t="s">
        <v>3</v>
      </c>
      <c r="F89" s="108" t="s">
        <v>3</v>
      </c>
      <c r="G89" s="33" t="s">
        <v>3</v>
      </c>
    </row>
    <row r="90" spans="1:7" x14ac:dyDescent="0.2">
      <c r="A90" s="151" t="s">
        <v>37</v>
      </c>
      <c r="B90" s="170"/>
      <c r="C90" s="53" t="s">
        <v>3</v>
      </c>
      <c r="D90" s="152" t="s">
        <v>3</v>
      </c>
      <c r="E90" s="152" t="s">
        <v>3</v>
      </c>
      <c r="F90" s="112" t="s">
        <v>3</v>
      </c>
      <c r="G90" s="170"/>
    </row>
    <row r="91" spans="1:7" ht="18.600000000000001" customHeight="1" x14ac:dyDescent="0.2">
      <c r="A91" s="173" t="s">
        <v>132</v>
      </c>
      <c r="B91" s="18">
        <f>SUM(B92:B94)</f>
        <v>0</v>
      </c>
      <c r="C91" s="30">
        <f>SUM(C92:C94)</f>
        <v>0</v>
      </c>
      <c r="D91" s="10" t="s">
        <v>3</v>
      </c>
      <c r="E91" s="10" t="s">
        <v>3</v>
      </c>
      <c r="F91" s="19" t="s">
        <v>3</v>
      </c>
      <c r="G91" s="113" t="s">
        <v>3</v>
      </c>
    </row>
    <row r="92" spans="1:7" x14ac:dyDescent="0.2">
      <c r="A92" s="105" t="s">
        <v>34</v>
      </c>
      <c r="B92" s="167"/>
      <c r="C92" s="169"/>
      <c r="D92" s="107" t="s">
        <v>3</v>
      </c>
      <c r="E92" s="107" t="s">
        <v>3</v>
      </c>
      <c r="F92" s="108" t="s">
        <v>3</v>
      </c>
      <c r="G92" s="33" t="s">
        <v>3</v>
      </c>
    </row>
    <row r="93" spans="1:7" x14ac:dyDescent="0.2">
      <c r="A93" s="106" t="s">
        <v>35</v>
      </c>
      <c r="B93" s="167"/>
      <c r="C93" s="169"/>
      <c r="D93" s="9" t="s">
        <v>3</v>
      </c>
      <c r="E93" s="107" t="s">
        <v>3</v>
      </c>
      <c r="F93" s="153" t="s">
        <v>3</v>
      </c>
      <c r="G93" s="7" t="s">
        <v>3</v>
      </c>
    </row>
    <row r="94" spans="1:7" x14ac:dyDescent="0.2">
      <c r="A94" s="115" t="s">
        <v>36</v>
      </c>
      <c r="B94" s="167"/>
      <c r="C94" s="169"/>
      <c r="D94" s="107" t="s">
        <v>3</v>
      </c>
      <c r="E94" s="9" t="s">
        <v>3</v>
      </c>
      <c r="F94" s="11" t="s">
        <v>3</v>
      </c>
      <c r="G94" s="41" t="s">
        <v>3</v>
      </c>
    </row>
    <row r="95" spans="1:7" x14ac:dyDescent="0.2">
      <c r="A95" s="154" t="s">
        <v>37</v>
      </c>
      <c r="B95" s="170"/>
      <c r="C95" s="53" t="s">
        <v>3</v>
      </c>
      <c r="D95" s="111" t="s">
        <v>3</v>
      </c>
      <c r="E95" s="111" t="s">
        <v>3</v>
      </c>
      <c r="F95" s="112" t="s">
        <v>3</v>
      </c>
      <c r="G95" s="172"/>
    </row>
    <row r="96" spans="1:7" ht="19.149999999999999" customHeight="1" x14ac:dyDescent="0.2">
      <c r="A96" s="173" t="s">
        <v>133</v>
      </c>
      <c r="B96" s="18">
        <f>SUM(B97:B99)</f>
        <v>0</v>
      </c>
      <c r="C96" s="30">
        <f>SUM(C97:C99)</f>
        <v>0</v>
      </c>
      <c r="D96" s="114" t="s">
        <v>3</v>
      </c>
      <c r="E96" s="10" t="s">
        <v>3</v>
      </c>
      <c r="F96" s="19" t="s">
        <v>3</v>
      </c>
      <c r="G96" s="18" t="s">
        <v>3</v>
      </c>
    </row>
    <row r="97" spans="1:13" x14ac:dyDescent="0.2">
      <c r="A97" s="155" t="s">
        <v>34</v>
      </c>
      <c r="B97" s="167"/>
      <c r="C97" s="169"/>
      <c r="D97" s="9" t="s">
        <v>3</v>
      </c>
      <c r="E97" s="107" t="s">
        <v>3</v>
      </c>
      <c r="F97" s="108" t="s">
        <v>3</v>
      </c>
      <c r="G97" s="33" t="s">
        <v>3</v>
      </c>
    </row>
    <row r="98" spans="1:13" x14ac:dyDescent="0.2">
      <c r="A98" s="105" t="s">
        <v>35</v>
      </c>
      <c r="B98" s="167"/>
      <c r="C98" s="169"/>
      <c r="D98" s="107" t="s">
        <v>3</v>
      </c>
      <c r="E98" s="9" t="s">
        <v>3</v>
      </c>
      <c r="F98" s="11" t="s">
        <v>3</v>
      </c>
      <c r="G98" s="33" t="s">
        <v>3</v>
      </c>
    </row>
    <row r="99" spans="1:13" x14ac:dyDescent="0.2">
      <c r="A99" s="115" t="s">
        <v>36</v>
      </c>
      <c r="B99" s="167"/>
      <c r="C99" s="169"/>
      <c r="D99" s="107" t="s">
        <v>3</v>
      </c>
      <c r="E99" s="107" t="s">
        <v>3</v>
      </c>
      <c r="F99" s="108" t="s">
        <v>3</v>
      </c>
      <c r="G99" s="33" t="s">
        <v>3</v>
      </c>
    </row>
    <row r="100" spans="1:13" x14ac:dyDescent="0.2">
      <c r="A100" s="151" t="s">
        <v>37</v>
      </c>
      <c r="B100" s="170"/>
      <c r="C100" s="53" t="s">
        <v>3</v>
      </c>
      <c r="D100" s="152" t="s">
        <v>3</v>
      </c>
      <c r="E100" s="152" t="s">
        <v>3</v>
      </c>
      <c r="F100" s="133" t="s">
        <v>3</v>
      </c>
      <c r="G100" s="170"/>
    </row>
    <row r="101" spans="1:13" ht="18.600000000000001" customHeight="1" x14ac:dyDescent="0.2">
      <c r="A101" s="173" t="s">
        <v>134</v>
      </c>
      <c r="B101" s="18">
        <f>SUM(B102:B104)</f>
        <v>0</v>
      </c>
      <c r="C101" s="30">
        <f>SUM(C102:C104)</f>
        <v>0</v>
      </c>
      <c r="D101" s="10" t="s">
        <v>3</v>
      </c>
      <c r="E101" s="10" t="s">
        <v>3</v>
      </c>
      <c r="F101" s="19" t="s">
        <v>3</v>
      </c>
      <c r="G101" s="18" t="s">
        <v>3</v>
      </c>
      <c r="M101" s="162"/>
    </row>
    <row r="102" spans="1:13" x14ac:dyDescent="0.2">
      <c r="A102" s="105" t="s">
        <v>34</v>
      </c>
      <c r="B102" s="167"/>
      <c r="C102" s="169"/>
      <c r="D102" s="107" t="s">
        <v>3</v>
      </c>
      <c r="E102" s="118" t="s">
        <v>3</v>
      </c>
      <c r="F102" s="108" t="s">
        <v>3</v>
      </c>
      <c r="G102" s="33" t="s">
        <v>3</v>
      </c>
    </row>
    <row r="103" spans="1:13" x14ac:dyDescent="0.2">
      <c r="A103" s="115" t="s">
        <v>35</v>
      </c>
      <c r="B103" s="167"/>
      <c r="C103" s="169"/>
      <c r="D103" s="107" t="s">
        <v>3</v>
      </c>
      <c r="E103" s="107" t="s">
        <v>3</v>
      </c>
      <c r="F103" s="108" t="s">
        <v>3</v>
      </c>
      <c r="G103" s="33" t="s">
        <v>3</v>
      </c>
    </row>
    <row r="104" spans="1:13" x14ac:dyDescent="0.2">
      <c r="A104" s="105" t="s">
        <v>36</v>
      </c>
      <c r="B104" s="167"/>
      <c r="C104" s="169"/>
      <c r="D104" s="156" t="s">
        <v>3</v>
      </c>
      <c r="E104" s="9" t="s">
        <v>3</v>
      </c>
      <c r="F104" s="108" t="s">
        <v>3</v>
      </c>
      <c r="G104" s="41" t="s">
        <v>3</v>
      </c>
    </row>
    <row r="105" spans="1:13" x14ac:dyDescent="0.2">
      <c r="A105" s="151" t="s">
        <v>37</v>
      </c>
      <c r="B105" s="170"/>
      <c r="C105" s="53" t="s">
        <v>3</v>
      </c>
      <c r="D105" s="152" t="s">
        <v>3</v>
      </c>
      <c r="E105" s="111" t="s">
        <v>3</v>
      </c>
      <c r="F105" s="133" t="s">
        <v>3</v>
      </c>
      <c r="G105" s="170"/>
    </row>
    <row r="106" spans="1:13" ht="18" customHeight="1" x14ac:dyDescent="0.2">
      <c r="A106" s="173" t="s">
        <v>135</v>
      </c>
      <c r="B106" s="18">
        <f>SUM(B107:B109)</f>
        <v>0</v>
      </c>
      <c r="C106" s="30">
        <f>SUM(C107:C109)</f>
        <v>0</v>
      </c>
      <c r="D106" s="10" t="s">
        <v>3</v>
      </c>
      <c r="E106" s="114" t="s">
        <v>3</v>
      </c>
      <c r="F106" s="19" t="s">
        <v>3</v>
      </c>
      <c r="G106" s="113" t="s">
        <v>3</v>
      </c>
    </row>
    <row r="107" spans="1:13" x14ac:dyDescent="0.2">
      <c r="A107" s="105" t="s">
        <v>34</v>
      </c>
      <c r="B107" s="167"/>
      <c r="C107" s="169"/>
      <c r="D107" s="107" t="s">
        <v>3</v>
      </c>
      <c r="E107" s="107" t="s">
        <v>3</v>
      </c>
      <c r="F107" s="108" t="s">
        <v>3</v>
      </c>
      <c r="G107" s="7" t="s">
        <v>3</v>
      </c>
    </row>
    <row r="108" spans="1:13" x14ac:dyDescent="0.2">
      <c r="A108" s="115" t="s">
        <v>35</v>
      </c>
      <c r="B108" s="167"/>
      <c r="C108" s="169"/>
      <c r="D108" s="9" t="s">
        <v>3</v>
      </c>
      <c r="E108" s="107" t="s">
        <v>3</v>
      </c>
      <c r="F108" s="11" t="s">
        <v>3</v>
      </c>
      <c r="G108" s="33" t="s">
        <v>3</v>
      </c>
    </row>
    <row r="109" spans="1:13" x14ac:dyDescent="0.2">
      <c r="A109" s="105" t="s">
        <v>36</v>
      </c>
      <c r="B109" s="167"/>
      <c r="C109" s="169"/>
      <c r="D109" s="107" t="s">
        <v>3</v>
      </c>
      <c r="E109" s="107" t="s">
        <v>3</v>
      </c>
      <c r="F109" s="108" t="s">
        <v>3</v>
      </c>
      <c r="G109" s="33" t="s">
        <v>3</v>
      </c>
    </row>
    <row r="110" spans="1:13" ht="13.5" thickBot="1" x14ac:dyDescent="0.25">
      <c r="A110" s="157" t="s">
        <v>37</v>
      </c>
      <c r="B110" s="168"/>
      <c r="C110" s="8" t="s">
        <v>3</v>
      </c>
      <c r="D110" s="119" t="s">
        <v>3</v>
      </c>
      <c r="E110" s="9" t="s">
        <v>3</v>
      </c>
      <c r="F110" s="120" t="s">
        <v>3</v>
      </c>
      <c r="G110" s="171"/>
    </row>
    <row r="111" spans="1:13" ht="15.75" thickBot="1" x14ac:dyDescent="0.25">
      <c r="A111" s="20" t="s">
        <v>127</v>
      </c>
      <c r="B111" s="54">
        <f>B95+B90+B110+B100+B105</f>
        <v>0</v>
      </c>
      <c r="C111" s="55" t="s">
        <v>3</v>
      </c>
      <c r="D111" s="158" t="s">
        <v>3</v>
      </c>
      <c r="E111" s="158" t="s">
        <v>3</v>
      </c>
      <c r="F111" s="159" t="s">
        <v>3</v>
      </c>
      <c r="G111" s="56">
        <f>G95+G100+G90+G105+G110</f>
        <v>0</v>
      </c>
    </row>
    <row r="112" spans="1:13" ht="15.75" thickBot="1" x14ac:dyDescent="0.25">
      <c r="A112" s="20" t="s">
        <v>128</v>
      </c>
      <c r="B112" s="57">
        <f>B96+B91+B86+B101+B106</f>
        <v>0</v>
      </c>
      <c r="C112" s="58">
        <f>C96+C91+C86+C101+C106</f>
        <v>0</v>
      </c>
      <c r="D112" s="160" t="s">
        <v>3</v>
      </c>
      <c r="E112" s="160" t="s">
        <v>3</v>
      </c>
      <c r="F112" s="161" t="s">
        <v>3</v>
      </c>
      <c r="G112" s="59" t="s">
        <v>3</v>
      </c>
    </row>
  </sheetData>
  <sheetProtection selectLockedCells="1"/>
  <mergeCells count="30">
    <mergeCell ref="B2:G2"/>
    <mergeCell ref="B3:G3"/>
    <mergeCell ref="C8:F8"/>
    <mergeCell ref="G8:G9"/>
    <mergeCell ref="D73:G73"/>
    <mergeCell ref="B73:B74"/>
    <mergeCell ref="C73:C74"/>
    <mergeCell ref="B8:B9"/>
    <mergeCell ref="B66:B67"/>
    <mergeCell ref="C66:F66"/>
    <mergeCell ref="B4:G4"/>
    <mergeCell ref="B6:D6"/>
    <mergeCell ref="B5:D5"/>
    <mergeCell ref="G66:G67"/>
    <mergeCell ref="C56:F56"/>
    <mergeCell ref="G56:G57"/>
    <mergeCell ref="A8:A9"/>
    <mergeCell ref="A66:A67"/>
    <mergeCell ref="A56:A57"/>
    <mergeCell ref="B56:B57"/>
    <mergeCell ref="A64:G64"/>
    <mergeCell ref="A32:A33"/>
    <mergeCell ref="B32:B33"/>
    <mergeCell ref="C32:F32"/>
    <mergeCell ref="G32:G33"/>
    <mergeCell ref="A84:A85"/>
    <mergeCell ref="B84:B85"/>
    <mergeCell ref="C84:F84"/>
    <mergeCell ref="G84:G85"/>
    <mergeCell ref="A73:A74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7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Detaillierte Darstellung</vt:lpstr>
      <vt:lpstr>Übersicht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UBB</dc:creator>
  <cp:lastModifiedBy>Admin</cp:lastModifiedBy>
  <cp:lastPrinted>2022-11-30T11:38:16Z</cp:lastPrinted>
  <dcterms:created xsi:type="dcterms:W3CDTF">2012-07-25T08:46:20Z</dcterms:created>
  <dcterms:modified xsi:type="dcterms:W3CDTF">2025-04-29T08:49:28Z</dcterms:modified>
</cp:coreProperties>
</file>