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katharina.kirchhoff\Desktop\"/>
    </mc:Choice>
  </mc:AlternateContent>
  <bookViews>
    <workbookView xWindow="0" yWindow="0" windowWidth="19440" windowHeight="7755" tabRatio="656"/>
  </bookViews>
  <sheets>
    <sheet name="Deckblatt (Übersicht)" sheetId="13" r:id="rId1"/>
    <sheet name="Personalkosten" sheetId="14" r:id="rId2"/>
    <sheet name="Stundennachweis Personal" sheetId="12" r:id="rId3"/>
    <sheet name="Dienstleistungen" sheetId="9" r:id="rId4"/>
    <sheet name="Sach- und Materialkosten" sheetId="15" r:id="rId5"/>
    <sheet name="Stundennachweis Ehrenamt" sheetId="6" r:id="rId6"/>
    <sheet name="Finanzierung z.B. Drittmittel" sheetId="16" r:id="rId7"/>
  </sheets>
  <definedNames>
    <definedName name="_xlnm._FilterDatabase" localSheetId="3" hidden="1">Dienstleistungen!$A$12:$I$38</definedName>
    <definedName name="_xlnm._FilterDatabase" localSheetId="4" hidden="1">'Sach- und Materialkosten'!$A$12:$I$12</definedName>
    <definedName name="_xlnm.Print_Area" localSheetId="0">'Deckblatt (Übersicht)'!$A$1:$AE$45</definedName>
    <definedName name="_xlnm.Print_Area" localSheetId="3">Dienstleistungen!$A$1:$I$39</definedName>
    <definedName name="_xlnm.Print_Area" localSheetId="1">Personalkosten!$A$1:$E$110</definedName>
    <definedName name="_xlnm.Print_Area" localSheetId="4">'Sach- und Materialkosten'!$A$1:$N$45</definedName>
    <definedName name="_xlnm.Print_Area" localSheetId="5">'Stundennachweis Ehrenamt'!$A$1:$G$39</definedName>
    <definedName name="_xlnm.Print_Area" localSheetId="2">'Stundennachweis Personal'!$A$1:$AG$34</definedName>
  </definedNames>
  <calcPr calcId="162913"/>
</workbook>
</file>

<file path=xl/calcChain.xml><?xml version="1.0" encoding="utf-8"?>
<calcChain xmlns="http://schemas.openxmlformats.org/spreadsheetml/2006/main">
  <c r="X38" i="13" l="1"/>
  <c r="H34" i="9"/>
  <c r="H35" i="9"/>
  <c r="D10" i="14"/>
  <c r="B110" i="14"/>
  <c r="D109" i="14"/>
  <c r="C109" i="14"/>
  <c r="B109" i="14"/>
  <c r="D74" i="14"/>
  <c r="C74" i="14"/>
  <c r="B74" i="14"/>
  <c r="B75" i="14" l="1"/>
  <c r="F12" i="6" l="1"/>
  <c r="H42" i="15" l="1"/>
  <c r="I42" i="15"/>
  <c r="H43" i="15"/>
  <c r="I43" i="15" s="1"/>
  <c r="H38" i="15" l="1"/>
  <c r="I38" i="15" s="1"/>
  <c r="H39" i="15"/>
  <c r="I39" i="15" s="1"/>
  <c r="H40" i="15"/>
  <c r="I40" i="15" s="1"/>
  <c r="H41" i="15"/>
  <c r="I41" i="15" s="1"/>
  <c r="D8" i="16"/>
  <c r="B8" i="16"/>
  <c r="B7" i="16"/>
  <c r="B6" i="16"/>
  <c r="B5" i="16"/>
  <c r="B5" i="6"/>
  <c r="E29" i="16"/>
  <c r="H26" i="15" l="1"/>
  <c r="I26" i="15" s="1"/>
  <c r="H27" i="15"/>
  <c r="H20" i="15"/>
  <c r="I20" i="15" s="1"/>
  <c r="H37" i="15" l="1"/>
  <c r="I37" i="15" s="1"/>
  <c r="H36" i="15"/>
  <c r="I36" i="15" s="1"/>
  <c r="H35" i="15"/>
  <c r="I35" i="15" s="1"/>
  <c r="H34" i="15"/>
  <c r="I34" i="15" s="1"/>
  <c r="H33" i="15"/>
  <c r="I33" i="15" s="1"/>
  <c r="H32" i="15"/>
  <c r="I32" i="15" s="1"/>
  <c r="H31" i="15"/>
  <c r="I31" i="15" s="1"/>
  <c r="H30" i="15"/>
  <c r="I30" i="15" s="1"/>
  <c r="H29" i="15"/>
  <c r="I29" i="15" s="1"/>
  <c r="H28" i="15"/>
  <c r="I28" i="15" s="1"/>
  <c r="I27" i="15"/>
  <c r="H25" i="15"/>
  <c r="I25" i="15" s="1"/>
  <c r="H24" i="15"/>
  <c r="I24" i="15" s="1"/>
  <c r="H23" i="15"/>
  <c r="I23" i="15" s="1"/>
  <c r="H22" i="15"/>
  <c r="I22" i="15" s="1"/>
  <c r="H21" i="15"/>
  <c r="I21" i="15" s="1"/>
  <c r="H19" i="15"/>
  <c r="I19" i="15" s="1"/>
  <c r="H18" i="15"/>
  <c r="I18" i="15" s="1"/>
  <c r="H17" i="15"/>
  <c r="I17" i="15" s="1"/>
  <c r="H16" i="15"/>
  <c r="I16" i="15" s="1"/>
  <c r="H15" i="15"/>
  <c r="I15" i="15" s="1"/>
  <c r="H14" i="15"/>
  <c r="I14" i="15" s="1"/>
  <c r="H13" i="15"/>
  <c r="I13" i="15" s="1"/>
  <c r="F8" i="15"/>
  <c r="D8" i="15"/>
  <c r="D7" i="15"/>
  <c r="D6" i="15"/>
  <c r="D5" i="15"/>
  <c r="I44" i="15" l="1"/>
  <c r="X35" i="13" s="1"/>
  <c r="F5" i="12" l="1"/>
  <c r="F6" i="12"/>
  <c r="F7" i="12"/>
  <c r="B7" i="14"/>
  <c r="B79" i="14" s="1"/>
  <c r="B6" i="14"/>
  <c r="B43" i="14" s="1"/>
  <c r="B5" i="14"/>
  <c r="B42" i="14" s="1"/>
  <c r="D39" i="14"/>
  <c r="C39" i="14"/>
  <c r="B39" i="14"/>
  <c r="D8" i="14"/>
  <c r="D45" i="14" s="1"/>
  <c r="B8" i="14"/>
  <c r="B45" i="14" s="1"/>
  <c r="D32" i="6"/>
  <c r="E13" i="6"/>
  <c r="F13" i="6" s="1"/>
  <c r="H28" i="9"/>
  <c r="I28" i="9" s="1"/>
  <c r="H29" i="9"/>
  <c r="I29" i="9" s="1"/>
  <c r="H30" i="9"/>
  <c r="I30" i="9" s="1"/>
  <c r="H31" i="9"/>
  <c r="I31" i="9" s="1"/>
  <c r="H32" i="9"/>
  <c r="I32" i="9" s="1"/>
  <c r="H33" i="9"/>
  <c r="I33" i="9" s="1"/>
  <c r="B6" i="6"/>
  <c r="B7" i="6"/>
  <c r="B8" i="6"/>
  <c r="D8" i="6"/>
  <c r="D5" i="9"/>
  <c r="D6" i="9"/>
  <c r="D7" i="9"/>
  <c r="D8" i="9"/>
  <c r="F8" i="9"/>
  <c r="H13" i="9"/>
  <c r="I13" i="9" s="1"/>
  <c r="H14" i="9"/>
  <c r="I14" i="9" s="1"/>
  <c r="H15" i="9"/>
  <c r="I15" i="9" s="1"/>
  <c r="H16" i="9"/>
  <c r="I16" i="9" s="1"/>
  <c r="H17" i="9"/>
  <c r="I17" i="9" s="1"/>
  <c r="H18" i="9"/>
  <c r="I18" i="9" s="1"/>
  <c r="H19" i="9"/>
  <c r="I19" i="9" s="1"/>
  <c r="H20" i="9"/>
  <c r="I20" i="9" s="1"/>
  <c r="H21" i="9"/>
  <c r="I21" i="9" s="1"/>
  <c r="H22" i="9"/>
  <c r="I22" i="9" s="1"/>
  <c r="H23" i="9"/>
  <c r="I23" i="9" s="1"/>
  <c r="H24" i="9"/>
  <c r="I24" i="9" s="1"/>
  <c r="H25" i="9"/>
  <c r="I25" i="9" s="1"/>
  <c r="H26" i="9"/>
  <c r="I26" i="9" s="1"/>
  <c r="H27" i="9"/>
  <c r="I27" i="9" s="1"/>
  <c r="I34" i="9"/>
  <c r="I35" i="9"/>
  <c r="H36" i="9"/>
  <c r="I36" i="9" s="1"/>
  <c r="AG16" i="12"/>
  <c r="AG17" i="12"/>
  <c r="AG18" i="12"/>
  <c r="AG19" i="12"/>
  <c r="AG20" i="12"/>
  <c r="AG21" i="12"/>
  <c r="AG22" i="12"/>
  <c r="AG23" i="12"/>
  <c r="AG24" i="12"/>
  <c r="AG25" i="12"/>
  <c r="AG26" i="12"/>
  <c r="AG27" i="12"/>
  <c r="E14" i="6" l="1"/>
  <c r="E15" i="6" s="1"/>
  <c r="F15" i="6" s="1"/>
  <c r="D80" i="14"/>
  <c r="B78" i="14"/>
  <c r="AG28" i="12"/>
  <c r="B40" i="14"/>
  <c r="X33" i="13" s="1"/>
  <c r="X36" i="13" s="1"/>
  <c r="B77" i="14"/>
  <c r="I37" i="9"/>
  <c r="X34" i="13" s="1"/>
  <c r="E16" i="6"/>
  <c r="B44" i="14"/>
  <c r="B80" i="14"/>
  <c r="F14" i="6" l="1"/>
  <c r="X37" i="13"/>
  <c r="F16" i="6"/>
  <c r="E17" i="6"/>
  <c r="E18" i="6" l="1"/>
  <c r="F17" i="6"/>
  <c r="F18" i="6" l="1"/>
  <c r="E19" i="6"/>
  <c r="E20" i="6" l="1"/>
  <c r="F19" i="6"/>
  <c r="F20" i="6" l="1"/>
  <c r="E21" i="6"/>
  <c r="E22" i="6" l="1"/>
  <c r="F21" i="6"/>
  <c r="F22" i="6" l="1"/>
  <c r="E23" i="6"/>
  <c r="F23" i="6" l="1"/>
  <c r="E24" i="6"/>
  <c r="E25" i="6" l="1"/>
  <c r="F24" i="6"/>
  <c r="E26" i="6" l="1"/>
  <c r="F25" i="6"/>
  <c r="E27" i="6" l="1"/>
  <c r="F26" i="6"/>
  <c r="E28" i="6" l="1"/>
  <c r="F27" i="6"/>
  <c r="E29" i="6" l="1"/>
  <c r="F28" i="6"/>
  <c r="E30" i="6" l="1"/>
  <c r="F29" i="6"/>
  <c r="F30" i="6" l="1"/>
  <c r="E31" i="6"/>
  <c r="F31" i="6" s="1"/>
  <c r="F32" i="6" l="1"/>
  <c r="X39" i="13" s="1"/>
  <c r="X40" i="13" s="1"/>
</calcChain>
</file>

<file path=xl/sharedStrings.xml><?xml version="1.0" encoding="utf-8"?>
<sst xmlns="http://schemas.openxmlformats.org/spreadsheetml/2006/main" count="189" uniqueCount="123">
  <si>
    <t>Projekttitel:</t>
  </si>
  <si>
    <t>Abrechnungszeitraum: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</si>
  <si>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</si>
  <si>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</si>
  <si>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</si>
  <si>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</si>
  <si>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</si>
  <si>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</si>
  <si>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</si>
  <si>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</si>
  <si>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</si>
  <si>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</si>
  <si>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</si>
  <si>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</si>
  <si>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Kostenart</t>
  </si>
  <si>
    <t>Gesamtkosten</t>
  </si>
  <si>
    <t>bis</t>
  </si>
  <si>
    <t>Gesamt</t>
  </si>
  <si>
    <t>Abrechnungszeitraum</t>
  </si>
  <si>
    <t>Telefon</t>
  </si>
  <si>
    <t>E-Mail</t>
  </si>
  <si>
    <t>1. Allgemeine Angaben</t>
  </si>
  <si>
    <t xml:space="preserve"> vorsteuerabzugsberechtigt (§ 15 Umsatzsteuergesetz)</t>
  </si>
  <si>
    <t>2. Kostenplan (Übersicht)</t>
  </si>
  <si>
    <t xml:space="preserve">bis </t>
  </si>
  <si>
    <t xml:space="preserve">* Bei Vorsteuerabzugsberechtigung sind Nettobeträge anzugeben. </t>
  </si>
  <si>
    <t>Kosten</t>
  </si>
  <si>
    <t>Jahr:</t>
  </si>
  <si>
    <t>Personalkosten</t>
  </si>
  <si>
    <t>Monat/Jahr</t>
  </si>
  <si>
    <t>Geldwert Ehrenamt</t>
  </si>
  <si>
    <t>Finanzieller Verwendungsnachweis
-Personalkosten-</t>
  </si>
  <si>
    <t>Finanzieller Verwendungsnachweis
-Projektbezogene Sach- und Materialkosten-</t>
  </si>
  <si>
    <t>Finanzieller Verwendungsnachweis
-Dienstleistungen (Kosten für Honorarkräfte und sonstige Aufträge an Dritte)-</t>
  </si>
  <si>
    <t>Finanzieller Verwendungsnachweis
- Stundennachweis Ehrenamt -</t>
  </si>
  <si>
    <t>Tätigkeit im Projekt</t>
  </si>
  <si>
    <t>Gesamtvolumen</t>
  </si>
  <si>
    <t>Datum der Zahlung</t>
  </si>
  <si>
    <t>Zahlungsgrund</t>
  </si>
  <si>
    <t>AZ</t>
  </si>
  <si>
    <t>Aktenzeichen:</t>
  </si>
  <si>
    <t>Ort, Datum</t>
  </si>
  <si>
    <t xml:space="preserve">Unterschrift der/ des Bevollmächtigten </t>
  </si>
  <si>
    <t>Gemeinkosten</t>
  </si>
  <si>
    <t>Sach- und Materialkosten</t>
  </si>
  <si>
    <t>Dienstleistungen</t>
  </si>
  <si>
    <t>Aktenzeichen AZ:</t>
  </si>
  <si>
    <t xml:space="preserve">P R O J E K T A R B E I T S S T U N D E N </t>
  </si>
  <si>
    <t>Hiermit bestätige ich rechtsverbindlich die Richtigkeit oben gemachter Angaben für das geförderte Projekt entsprechend dem bewilligten Kosten- und Finanzierungsplan.</t>
  </si>
  <si>
    <t xml:space="preserve">                                                                                                                                                                                       </t>
  </si>
  <si>
    <t>Stundensatz*</t>
  </si>
  <si>
    <t>*maximal das 1,5 fache des aktuell gültigen Mindestlohnes</t>
  </si>
  <si>
    <t>Datum  / Unterschrift Projektleitung</t>
  </si>
  <si>
    <t>Datum</t>
  </si>
  <si>
    <t>Anzahl Stunden</t>
  </si>
  <si>
    <t>Wert der Arbeits-leistung</t>
  </si>
  <si>
    <t>Finanzieller Verwendungsnachweis                                                                                - Übersicht -</t>
  </si>
  <si>
    <t>Arbeitgeber-Brutto Gesamt (€)</t>
  </si>
  <si>
    <t>Gesamtzahl produktiver Arbeitsstunden im Monat</t>
  </si>
  <si>
    <t>Anzahl produktiver Arbeitsstunden im Monat im Projekt (siehe Stundennachweis)</t>
  </si>
  <si>
    <t>Summe</t>
  </si>
  <si>
    <t xml:space="preserve">Summe des Projektanteils am Arbeitgeber-Brutto-Betrag </t>
  </si>
  <si>
    <t xml:space="preserve">Achtung: Die einzelnen Rechnungsbeträge sind der jeweiligen Nummer der Kostenposition gemäß Kostenplan zuzuordnen.  </t>
  </si>
  <si>
    <t>Beleg-Nr.</t>
  </si>
  <si>
    <t>Nr. der Kosten-position gemäß Kostenplan</t>
  </si>
  <si>
    <t>Finanzieller Verwendungsnachweis 
-Finanzierung-</t>
  </si>
  <si>
    <t>Zuwendungsempfänger:in:</t>
  </si>
  <si>
    <t>Grund der Zahlung</t>
  </si>
  <si>
    <t>Betrag</t>
  </si>
  <si>
    <t>Ansprechpartner:in: Name, Vorname</t>
  </si>
  <si>
    <t>Name Projektmitarbeiter:in:</t>
  </si>
  <si>
    <t>Gesamtsumme der Projekt-Personalkosten aller aufgeführten Mitarbeiter:innen:</t>
  </si>
  <si>
    <t>Projektmitarbeiter:in:</t>
  </si>
  <si>
    <t>Finanzieller Verwendungsnachweis 
-Stundennachweis Mitarbeiter:innen-</t>
  </si>
  <si>
    <t>Empfänger:in</t>
  </si>
  <si>
    <t>gezahlt von</t>
  </si>
  <si>
    <t>Ehrenamtliche Person (Name/Funktion)</t>
  </si>
  <si>
    <t>Tätigkeiten Projektmitarbeiter:in:</t>
  </si>
  <si>
    <t>Datum der Rechnung</t>
  </si>
  <si>
    <t>15 % der PK</t>
  </si>
  <si>
    <t>Stunden pro Monat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</si>
  <si>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</si>
  <si>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</si>
  <si>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</si>
  <si>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</si>
  <si>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</si>
  <si>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</si>
  <si>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</si>
  <si>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</si>
  <si>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</si>
  <si>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</si>
  <si>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</si>
  <si>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</si>
  <si>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</si>
  <si>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</si>
  <si>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</si>
  <si>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</si>
  <si>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</si>
  <si>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</si>
  <si>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</si>
  <si>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</si>
  <si>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</si>
  <si>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</si>
  <si>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</si>
  <si>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</si>
  <si>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</si>
  <si>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</si>
  <si>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</si>
  <si>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</si>
  <si>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</si>
  <si>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</si>
  <si>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</si>
  <si>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Datum  / Unterschrift Projektmitarbeiter:in    </t>
  </si>
  <si>
    <t>Datum  / Unterschrift Vorgesetze:r</t>
  </si>
  <si>
    <r>
      <t xml:space="preserve">               </t>
    </r>
    <r>
      <rPr>
        <b/>
        <vertAlign val="superscript"/>
        <sz val="12"/>
        <rFont val="Arial"/>
        <family val="2"/>
      </rPr>
      <t>Tag</t>
    </r>
    <r>
      <rPr>
        <b/>
        <sz val="12"/>
        <rFont val="Arial"/>
        <family val="2"/>
      </rPr>
      <t xml:space="preserve">
</t>
    </r>
    <r>
      <rPr>
        <b/>
        <vertAlign val="subscript"/>
        <sz val="12"/>
        <rFont val="Arial"/>
        <family val="2"/>
      </rPr>
      <t>Monat</t>
    </r>
  </si>
  <si>
    <t>Skonto in %</t>
  </si>
  <si>
    <t>Skonto-betrag</t>
  </si>
  <si>
    <t>Rechnungs-betrag* (netto/brutto!)</t>
  </si>
  <si>
    <t>Rechnungs-betrag 
./. Skonto</t>
  </si>
  <si>
    <t>GESAMT</t>
  </si>
  <si>
    <t>Finanzierung</t>
  </si>
  <si>
    <t>Zwischen-VN</t>
  </si>
  <si>
    <t>Abschluss-VN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</si>
</sst>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0\ _€"/>
  </numFmts>
  <fonts count="1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indexed="23"/>
      <name val="Arial"/>
      <family val="2"/>
    </font>
    <font>
      <sz val="9"/>
      <name val="Arial"/>
      <family val="2"/>
    </font>
    <font>
      <b/>
      <sz val="22"/>
      <name val="Arial"/>
      <family val="2"/>
    </font>
    <font>
      <vertAlign val="superscript"/>
      <sz val="10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vertAlign val="superscript"/>
      <sz val="12"/>
      <name val="Arial"/>
      <family val="2"/>
    </font>
    <font>
      <b/>
      <vertAlign val="subscript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3">
    <xf numFmtId="0" fontId="0" fillId="0" borderId="0" xfId="0"/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165" fontId="5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0" fillId="0" borderId="0" xfId="0" applyProtection="1"/>
    <xf numFmtId="0" fontId="0" fillId="0" borderId="1" xfId="0" applyBorder="1" applyProtection="1"/>
    <xf numFmtId="0" fontId="1" fillId="0" borderId="0" xfId="0" applyFont="1" applyAlignment="1" applyProtection="1"/>
    <xf numFmtId="0" fontId="0" fillId="0" borderId="2" xfId="0" applyBorder="1" applyProtection="1"/>
    <xf numFmtId="0" fontId="0" fillId="0" borderId="0" xfId="0" applyAlignment="1" applyProtection="1"/>
    <xf numFmtId="0" fontId="0" fillId="0" borderId="3" xfId="0" applyBorder="1" applyProtection="1"/>
    <xf numFmtId="0" fontId="6" fillId="0" borderId="0" xfId="0" applyFont="1" applyProtection="1"/>
    <xf numFmtId="0" fontId="0" fillId="0" borderId="4" xfId="0" applyBorder="1" applyAlignment="1" applyProtection="1"/>
    <xf numFmtId="0" fontId="1" fillId="0" borderId="0" xfId="0" applyFont="1" applyProtection="1"/>
    <xf numFmtId="0" fontId="0" fillId="3" borderId="0" xfId="0" applyFill="1" applyBorder="1" applyAlignment="1" applyProtection="1">
      <alignment horizontal="center"/>
    </xf>
    <xf numFmtId="0" fontId="9" fillId="0" borderId="3" xfId="0" applyFont="1" applyBorder="1" applyProtection="1"/>
    <xf numFmtId="0" fontId="1" fillId="0" borderId="4" xfId="0" applyFont="1" applyBorder="1" applyAlignment="1" applyProtection="1"/>
    <xf numFmtId="0" fontId="1" fillId="0" borderId="0" xfId="0" applyFont="1"/>
    <xf numFmtId="0" fontId="9" fillId="0" borderId="0" xfId="0" applyFont="1"/>
    <xf numFmtId="0" fontId="2" fillId="3" borderId="0" xfId="0" applyFont="1" applyFill="1" applyBorder="1" applyAlignment="1" applyProtection="1">
      <alignment horizontal="center"/>
    </xf>
    <xf numFmtId="0" fontId="4" fillId="0" borderId="0" xfId="0" applyFont="1" applyAlignment="1">
      <alignment horizontal="left" vertical="top"/>
    </xf>
    <xf numFmtId="0" fontId="11" fillId="0" borderId="0" xfId="0" applyFont="1"/>
    <xf numFmtId="0" fontId="9" fillId="0" borderId="0" xfId="0" applyFont="1" applyAlignment="1">
      <alignment vertical="center"/>
    </xf>
    <xf numFmtId="0" fontId="1" fillId="0" borderId="0" xfId="0" applyFont="1" applyBorder="1" applyAlignment="1"/>
    <xf numFmtId="165" fontId="1" fillId="0" borderId="0" xfId="0" applyNumberFormat="1" applyFont="1"/>
    <xf numFmtId="0" fontId="9" fillId="0" borderId="0" xfId="0" applyFont="1" applyAlignment="1"/>
    <xf numFmtId="0" fontId="9" fillId="0" borderId="0" xfId="0" applyFont="1" applyProtection="1"/>
    <xf numFmtId="0" fontId="0" fillId="3" borderId="0" xfId="0" applyFill="1" applyProtection="1"/>
    <xf numFmtId="0" fontId="0" fillId="3" borderId="3" xfId="0" applyFill="1" applyBorder="1" applyProtection="1"/>
    <xf numFmtId="0" fontId="0" fillId="3" borderId="11" xfId="0" applyFill="1" applyBorder="1" applyProtection="1"/>
    <xf numFmtId="0" fontId="0" fillId="3" borderId="12" xfId="0" applyFill="1" applyBorder="1" applyProtection="1"/>
    <xf numFmtId="0" fontId="0" fillId="3" borderId="4" xfId="0" applyFill="1" applyBorder="1" applyAlignment="1" applyProtection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0" fillId="0" borderId="0" xfId="0" applyBorder="1" applyProtection="1"/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0" fillId="0" borderId="14" xfId="0" applyBorder="1" applyProtection="1"/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5" fillId="0" borderId="0" xfId="0" applyFont="1" applyBorder="1" applyAlignment="1" applyProtection="1"/>
    <xf numFmtId="0" fontId="0" fillId="3" borderId="15" xfId="0" applyFill="1" applyBorder="1" applyAlignment="1" applyProtection="1"/>
    <xf numFmtId="0" fontId="9" fillId="0" borderId="0" xfId="0" applyFont="1" applyBorder="1" applyAlignment="1" applyProtection="1"/>
    <xf numFmtId="0" fontId="0" fillId="3" borderId="0" xfId="0" applyFill="1" applyBorder="1" applyAlignment="1" applyProtection="1"/>
    <xf numFmtId="0" fontId="0" fillId="0" borderId="4" xfId="0" applyBorder="1" applyProtection="1"/>
    <xf numFmtId="0" fontId="0" fillId="3" borderId="4" xfId="0" applyFill="1" applyBorder="1" applyProtection="1"/>
    <xf numFmtId="0" fontId="0" fillId="0" borderId="3" xfId="0" applyBorder="1" applyAlignment="1" applyProtection="1"/>
    <xf numFmtId="0" fontId="4" fillId="0" borderId="0" xfId="0" applyFont="1" applyBorder="1" applyProtection="1"/>
    <xf numFmtId="0" fontId="0" fillId="3" borderId="15" xfId="0" applyFill="1" applyBorder="1" applyProtection="1"/>
    <xf numFmtId="0" fontId="9" fillId="0" borderId="0" xfId="0" applyFont="1" applyBorder="1" applyProtection="1"/>
    <xf numFmtId="0" fontId="6" fillId="0" borderId="0" xfId="0" applyFont="1" applyBorder="1" applyProtection="1"/>
    <xf numFmtId="0" fontId="6" fillId="3" borderId="0" xfId="0" applyFont="1" applyFill="1" applyBorder="1" applyProtection="1"/>
    <xf numFmtId="0" fontId="6" fillId="3" borderId="15" xfId="0" applyFont="1" applyFill="1" applyBorder="1" applyProtection="1"/>
    <xf numFmtId="0" fontId="5" fillId="2" borderId="1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0" borderId="0" xfId="0" applyNumberFormat="1" applyProtection="1"/>
    <xf numFmtId="0" fontId="4" fillId="0" borderId="0" xfId="0" applyFont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/>
    </xf>
    <xf numFmtId="0" fontId="5" fillId="0" borderId="0" xfId="0" applyFont="1" applyProtection="1"/>
    <xf numFmtId="165" fontId="5" fillId="0" borderId="0" xfId="0" applyNumberFormat="1" applyFont="1" applyProtection="1"/>
    <xf numFmtId="0" fontId="2" fillId="0" borderId="0" xfId="0" applyFont="1" applyAlignment="1" applyProtection="1">
      <alignment horizontal="left"/>
    </xf>
    <xf numFmtId="2" fontId="6" fillId="0" borderId="12" xfId="0" applyNumberFormat="1" applyFont="1" applyBorder="1" applyAlignment="1" applyProtection="1">
      <alignment horizontal="center" textRotation="90"/>
      <protection locked="0"/>
    </xf>
    <xf numFmtId="2" fontId="6" fillId="0" borderId="4" xfId="0" applyNumberFormat="1" applyFont="1" applyBorder="1" applyAlignment="1" applyProtection="1">
      <alignment horizontal="center" textRotation="90"/>
      <protection locked="0"/>
    </xf>
    <xf numFmtId="2" fontId="6" fillId="0" borderId="18" xfId="0" applyNumberFormat="1" applyFont="1" applyBorder="1" applyAlignment="1" applyProtection="1">
      <alignment horizontal="center" textRotation="90"/>
      <protection locked="0"/>
    </xf>
    <xf numFmtId="2" fontId="6" fillId="0" borderId="17" xfId="0" applyNumberFormat="1" applyFont="1" applyBorder="1" applyAlignment="1" applyProtection="1">
      <alignment horizontal="center" textRotation="90"/>
      <protection locked="0"/>
    </xf>
    <xf numFmtId="0" fontId="4" fillId="4" borderId="21" xfId="0" applyFont="1" applyFill="1" applyBorder="1" applyProtection="1"/>
    <xf numFmtId="2" fontId="5" fillId="4" borderId="21" xfId="0" applyNumberFormat="1" applyFont="1" applyFill="1" applyBorder="1" applyProtection="1"/>
    <xf numFmtId="0" fontId="4" fillId="0" borderId="21" xfId="0" applyFont="1" applyBorder="1" applyAlignment="1" applyProtection="1">
      <alignment horizontal="left"/>
    </xf>
    <xf numFmtId="14" fontId="4" fillId="0" borderId="22" xfId="0" applyNumberFormat="1" applyFont="1" applyBorder="1" applyAlignment="1" applyProtection="1">
      <alignment horizontal="left"/>
    </xf>
    <xf numFmtId="44" fontId="5" fillId="0" borderId="16" xfId="0" applyNumberFormat="1" applyFont="1" applyBorder="1" applyAlignment="1" applyProtection="1">
      <alignment horizontal="center"/>
    </xf>
    <xf numFmtId="44" fontId="5" fillId="0" borderId="24" xfId="0" applyNumberFormat="1" applyFont="1" applyBorder="1" applyAlignment="1" applyProtection="1">
      <alignment horizontal="center"/>
    </xf>
    <xf numFmtId="44" fontId="5" fillId="4" borderId="21" xfId="6" applyFont="1" applyFill="1" applyBorder="1" applyProtection="1"/>
    <xf numFmtId="165" fontId="4" fillId="4" borderId="16" xfId="0" applyNumberFormat="1" applyFont="1" applyFill="1" applyBorder="1" applyAlignment="1" applyProtection="1">
      <alignment horizontal="right"/>
    </xf>
    <xf numFmtId="14" fontId="5" fillId="0" borderId="21" xfId="0" applyNumberFormat="1" applyFont="1" applyBorder="1" applyAlignment="1" applyProtection="1">
      <alignment horizontal="left"/>
      <protection locked="0"/>
    </xf>
    <xf numFmtId="49" fontId="5" fillId="0" borderId="21" xfId="0" applyNumberFormat="1" applyFont="1" applyBorder="1" applyAlignment="1" applyProtection="1">
      <alignment horizontal="center"/>
      <protection locked="0"/>
    </xf>
    <xf numFmtId="49" fontId="5" fillId="0" borderId="21" xfId="0" applyNumberFormat="1" applyFont="1" applyBorder="1" applyAlignment="1" applyProtection="1">
      <alignment horizontal="center" wrapText="1"/>
      <protection locked="0"/>
    </xf>
    <xf numFmtId="49" fontId="5" fillId="0" borderId="21" xfId="2" applyNumberFormat="1" applyFont="1" applyBorder="1" applyAlignment="1" applyProtection="1">
      <alignment horizontal="left" wrapText="1"/>
      <protection locked="0"/>
    </xf>
    <xf numFmtId="10" fontId="5" fillId="0" borderId="21" xfId="0" applyNumberFormat="1" applyFont="1" applyBorder="1" applyAlignment="1" applyProtection="1">
      <alignment horizontal="center"/>
      <protection locked="0"/>
    </xf>
    <xf numFmtId="165" fontId="5" fillId="0" borderId="21" xfId="2" applyNumberFormat="1" applyFont="1" applyBorder="1" applyProtection="1">
      <protection locked="0"/>
    </xf>
    <xf numFmtId="0" fontId="5" fillId="0" borderId="21" xfId="0" applyNumberFormat="1" applyFont="1" applyBorder="1" applyAlignment="1" applyProtection="1">
      <alignment horizontal="left"/>
      <protection locked="0"/>
    </xf>
    <xf numFmtId="44" fontId="5" fillId="0" borderId="16" xfId="0" applyNumberFormat="1" applyFont="1" applyBorder="1" applyAlignment="1" applyProtection="1">
      <alignment horizontal="center"/>
      <protection locked="0"/>
    </xf>
    <xf numFmtId="44" fontId="5" fillId="0" borderId="24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Protection="1"/>
    <xf numFmtId="49" fontId="4" fillId="0" borderId="16" xfId="0" applyNumberFormat="1" applyFont="1" applyBorder="1" applyProtection="1"/>
    <xf numFmtId="0" fontId="5" fillId="0" borderId="17" xfId="0" applyFont="1" applyBorder="1" applyProtection="1"/>
    <xf numFmtId="0" fontId="4" fillId="0" borderId="17" xfId="0" applyFont="1" applyBorder="1" applyProtection="1"/>
    <xf numFmtId="165" fontId="5" fillId="0" borderId="18" xfId="0" applyNumberFormat="1" applyFont="1" applyBorder="1" applyProtection="1"/>
    <xf numFmtId="14" fontId="4" fillId="0" borderId="21" xfId="0" applyNumberFormat="1" applyFont="1" applyBorder="1" applyAlignment="1" applyProtection="1">
      <alignment horizontal="left"/>
    </xf>
    <xf numFmtId="0" fontId="5" fillId="0" borderId="0" xfId="0" applyFont="1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165" fontId="5" fillId="4" borderId="21" xfId="0" applyNumberFormat="1" applyFont="1" applyFill="1" applyBorder="1" applyProtection="1"/>
    <xf numFmtId="0" fontId="5" fillId="0" borderId="21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4" fontId="5" fillId="0" borderId="21" xfId="2" applyFont="1" applyBorder="1" applyProtection="1">
      <protection locked="0"/>
    </xf>
    <xf numFmtId="14" fontId="4" fillId="0" borderId="21" xfId="0" applyNumberFormat="1" applyFont="1" applyBorder="1" applyAlignment="1" applyProtection="1">
      <alignment horizontal="center"/>
    </xf>
    <xf numFmtId="14" fontId="4" fillId="0" borderId="0" xfId="0" applyNumberFormat="1" applyFont="1" applyBorder="1" applyAlignment="1" applyProtection="1">
      <alignment horizontal="center"/>
    </xf>
    <xf numFmtId="14" fontId="4" fillId="0" borderId="0" xfId="0" applyNumberFormat="1" applyFont="1" applyAlignment="1" applyProtection="1">
      <alignment horizontal="left"/>
    </xf>
    <xf numFmtId="0" fontId="14" fillId="0" borderId="0" xfId="0" applyFont="1" applyProtection="1"/>
    <xf numFmtId="0" fontId="5" fillId="0" borderId="21" xfId="0" applyFont="1" applyBorder="1" applyAlignment="1" applyProtection="1">
      <alignment wrapText="1"/>
      <protection locked="0"/>
    </xf>
    <xf numFmtId="0" fontId="5" fillId="0" borderId="22" xfId="5" applyNumberFormat="1" applyFont="1" applyBorder="1" applyAlignment="1" applyProtection="1">
      <alignment horizontal="center"/>
      <protection locked="0"/>
    </xf>
    <xf numFmtId="0" fontId="5" fillId="0" borderId="21" xfId="5" applyNumberFormat="1" applyFont="1" applyBorder="1" applyAlignment="1" applyProtection="1">
      <alignment horizontal="center"/>
      <protection locked="0"/>
    </xf>
    <xf numFmtId="0" fontId="5" fillId="0" borderId="19" xfId="5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/>
    <xf numFmtId="0" fontId="4" fillId="0" borderId="3" xfId="0" applyFont="1" applyBorder="1" applyProtection="1"/>
    <xf numFmtId="0" fontId="1" fillId="0" borderId="3" xfId="0" applyFont="1" applyBorder="1" applyProtection="1"/>
    <xf numFmtId="0" fontId="1" fillId="3" borderId="3" xfId="0" applyFont="1" applyFill="1" applyBorder="1" applyProtection="1"/>
    <xf numFmtId="0" fontId="1" fillId="3" borderId="11" xfId="0" applyFont="1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wrapText="1"/>
    </xf>
    <xf numFmtId="0" fontId="12" fillId="0" borderId="0" xfId="0" applyFont="1" applyBorder="1" applyAlignment="1" applyProtection="1">
      <alignment vertical="top" wrapText="1"/>
    </xf>
    <xf numFmtId="0" fontId="4" fillId="0" borderId="0" xfId="0" applyFont="1" applyFill="1" applyAlignment="1" applyProtection="1">
      <alignment horizontal="left"/>
    </xf>
    <xf numFmtId="49" fontId="5" fillId="0" borderId="22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center"/>
    </xf>
    <xf numFmtId="0" fontId="4" fillId="3" borderId="19" xfId="0" applyFont="1" applyFill="1" applyBorder="1" applyAlignment="1" applyProtection="1">
      <alignment horizontal="left"/>
    </xf>
    <xf numFmtId="0" fontId="4" fillId="3" borderId="0" xfId="0" applyFont="1" applyFill="1" applyProtection="1"/>
    <xf numFmtId="14" fontId="4" fillId="3" borderId="22" xfId="0" applyNumberFormat="1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4" fillId="0" borderId="16" xfId="0" applyFont="1" applyBorder="1" applyProtection="1"/>
    <xf numFmtId="0" fontId="0" fillId="0" borderId="0" xfId="0" applyFill="1" applyProtection="1"/>
    <xf numFmtId="0" fontId="4" fillId="0" borderId="19" xfId="0" applyFont="1" applyFill="1" applyBorder="1" applyAlignment="1" applyProtection="1">
      <alignment horizontal="left"/>
    </xf>
    <xf numFmtId="14" fontId="4" fillId="0" borderId="22" xfId="0" applyNumberFormat="1" applyFont="1" applyFill="1" applyBorder="1" applyAlignment="1" applyProtection="1">
      <alignment horizontal="center"/>
    </xf>
    <xf numFmtId="49" fontId="5" fillId="0" borderId="23" xfId="0" applyNumberFormat="1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alignment vertical="center" wrapText="1"/>
    </xf>
    <xf numFmtId="165" fontId="4" fillId="0" borderId="25" xfId="0" applyNumberFormat="1" applyFont="1" applyFill="1" applyBorder="1" applyAlignment="1" applyProtection="1">
      <alignment vertical="center"/>
    </xf>
    <xf numFmtId="166" fontId="4" fillId="0" borderId="25" xfId="0" applyNumberFormat="1" applyFont="1" applyFill="1" applyBorder="1" applyAlignment="1" applyProtection="1">
      <alignment vertical="center"/>
    </xf>
    <xf numFmtId="166" fontId="4" fillId="0" borderId="26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65" fontId="4" fillId="0" borderId="0" xfId="0" applyNumberFormat="1" applyFont="1" applyFill="1" applyBorder="1" applyAlignment="1" applyProtection="1">
      <alignment vertical="center"/>
    </xf>
    <xf numFmtId="165" fontId="4" fillId="0" borderId="26" xfId="0" applyNumberFormat="1" applyFont="1" applyFill="1" applyBorder="1" applyAlignment="1" applyProtection="1">
      <alignment vertical="center"/>
    </xf>
    <xf numFmtId="0" fontId="0" fillId="0" borderId="0" xfId="0" applyFill="1"/>
    <xf numFmtId="0" fontId="4" fillId="0" borderId="0" xfId="0" applyFont="1" applyFill="1" applyAlignment="1"/>
    <xf numFmtId="44" fontId="5" fillId="4" borderId="2" xfId="3" applyFont="1" applyFill="1" applyBorder="1" applyProtection="1">
      <protection locked="0"/>
    </xf>
    <xf numFmtId="44" fontId="5" fillId="0" borderId="16" xfId="3" applyFont="1" applyBorder="1" applyProtection="1"/>
    <xf numFmtId="44" fontId="5" fillId="0" borderId="16" xfId="3" applyFont="1" applyBorder="1" applyProtection="1">
      <protection locked="0"/>
    </xf>
    <xf numFmtId="44" fontId="4" fillId="4" borderId="10" xfId="6" applyFont="1" applyFill="1" applyBorder="1" applyProtection="1"/>
    <xf numFmtId="4" fontId="5" fillId="0" borderId="22" xfId="2" applyNumberFormat="1" applyFont="1" applyFill="1" applyBorder="1" applyProtection="1">
      <protection locked="0"/>
    </xf>
    <xf numFmtId="4" fontId="5" fillId="0" borderId="22" xfId="1" applyNumberFormat="1" applyFont="1" applyFill="1" applyBorder="1" applyAlignment="1" applyProtection="1">
      <alignment horizontal="center"/>
      <protection locked="0"/>
    </xf>
    <xf numFmtId="4" fontId="5" fillId="0" borderId="21" xfId="1" applyNumberFormat="1" applyFont="1" applyFill="1" applyBorder="1" applyAlignment="1" applyProtection="1">
      <alignment horizontal="center"/>
      <protection locked="0"/>
    </xf>
    <xf numFmtId="4" fontId="5" fillId="0" borderId="23" xfId="2" applyNumberFormat="1" applyFont="1" applyFill="1" applyBorder="1" applyProtection="1">
      <protection locked="0"/>
    </xf>
    <xf numFmtId="4" fontId="5" fillId="0" borderId="19" xfId="1" applyNumberFormat="1" applyFont="1" applyFill="1" applyBorder="1" applyAlignment="1" applyProtection="1">
      <alignment horizontal="center"/>
      <protection locked="0"/>
    </xf>
    <xf numFmtId="4" fontId="5" fillId="0" borderId="23" xfId="1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14" fontId="4" fillId="0" borderId="0" xfId="0" applyNumberFormat="1" applyFont="1" applyBorder="1" applyAlignment="1" applyProtection="1">
      <alignment horizontal="left"/>
    </xf>
    <xf numFmtId="0" fontId="0" fillId="0" borderId="0" xfId="0" applyProtection="1"/>
    <xf numFmtId="0" fontId="4" fillId="4" borderId="21" xfId="0" applyFont="1" applyFill="1" applyBorder="1" applyAlignment="1" applyProtection="1">
      <alignment horizontal="left"/>
    </xf>
    <xf numFmtId="165" fontId="3" fillId="4" borderId="21" xfId="5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4" borderId="21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5" fillId="0" borderId="18" xfId="0" applyNumberFormat="1" applyFont="1" applyBorder="1" applyAlignment="1" applyProtection="1">
      <alignment horizontal="right"/>
      <protection locked="0"/>
    </xf>
    <xf numFmtId="0" fontId="4" fillId="4" borderId="18" xfId="0" applyFont="1" applyFill="1" applyBorder="1" applyProtection="1"/>
    <xf numFmtId="0" fontId="3" fillId="4" borderId="21" xfId="0" applyFont="1" applyFill="1" applyBorder="1" applyAlignment="1" applyProtection="1">
      <alignment vertical="center" wrapText="1"/>
    </xf>
    <xf numFmtId="49" fontId="5" fillId="0" borderId="12" xfId="0" applyNumberFormat="1" applyFont="1" applyBorder="1" applyAlignment="1" applyProtection="1">
      <alignment vertical="center"/>
      <protection locked="0"/>
    </xf>
    <xf numFmtId="49" fontId="5" fillId="0" borderId="18" xfId="0" applyNumberFormat="1" applyFont="1" applyBorder="1" applyAlignment="1" applyProtection="1">
      <alignment vertical="center"/>
      <protection locked="0"/>
    </xf>
    <xf numFmtId="2" fontId="5" fillId="0" borderId="46" xfId="6" applyNumberFormat="1" applyFont="1" applyBorder="1"/>
    <xf numFmtId="2" fontId="5" fillId="0" borderId="32" xfId="6" applyNumberFormat="1" applyFont="1" applyBorder="1"/>
    <xf numFmtId="0" fontId="4" fillId="0" borderId="48" xfId="0" applyFont="1" applyBorder="1"/>
    <xf numFmtId="0" fontId="4" fillId="0" borderId="48" xfId="0" applyNumberFormat="1" applyFont="1" applyBorder="1"/>
    <xf numFmtId="0" fontId="4" fillId="0" borderId="39" xfId="0" applyNumberFormat="1" applyFont="1" applyBorder="1"/>
    <xf numFmtId="2" fontId="4" fillId="0" borderId="28" xfId="6" applyNumberFormat="1" applyFont="1" applyBorder="1"/>
    <xf numFmtId="0" fontId="10" fillId="3" borderId="38" xfId="0" applyFont="1" applyFill="1" applyBorder="1" applyAlignment="1" applyProtection="1"/>
    <xf numFmtId="0" fontId="4" fillId="0" borderId="39" xfId="0" applyFont="1" applyFill="1" applyBorder="1"/>
    <xf numFmtId="0" fontId="5" fillId="0" borderId="40" xfId="0" applyFont="1" applyFill="1" applyBorder="1"/>
    <xf numFmtId="165" fontId="3" fillId="4" borderId="20" xfId="0" applyNumberFormat="1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1" fillId="0" borderId="3" xfId="0" applyFont="1" applyBorder="1" applyAlignment="1"/>
    <xf numFmtId="0" fontId="2" fillId="4" borderId="49" xfId="0" applyFont="1" applyFill="1" applyBorder="1" applyAlignment="1">
      <alignment vertical="top" wrapText="1"/>
    </xf>
    <xf numFmtId="0" fontId="5" fillId="0" borderId="12" xfId="0" applyNumberFormat="1" applyFont="1" applyBorder="1" applyAlignment="1" applyProtection="1">
      <alignment horizontal="right"/>
      <protection locked="0"/>
    </xf>
    <xf numFmtId="14" fontId="5" fillId="0" borderId="22" xfId="0" applyNumberFormat="1" applyFont="1" applyBorder="1" applyAlignment="1" applyProtection="1">
      <alignment horizontal="center"/>
      <protection locked="0"/>
    </xf>
    <xf numFmtId="49" fontId="5" fillId="0" borderId="22" xfId="0" applyNumberFormat="1" applyFont="1" applyBorder="1" applyAlignment="1" applyProtection="1">
      <alignment horizontal="center" wrapText="1"/>
      <protection locked="0"/>
    </xf>
    <xf numFmtId="49" fontId="5" fillId="0" borderId="22" xfId="2" applyNumberFormat="1" applyFont="1" applyBorder="1" applyAlignment="1" applyProtection="1">
      <alignment horizontal="left" wrapText="1"/>
      <protection locked="0"/>
    </xf>
    <xf numFmtId="10" fontId="5" fillId="0" borderId="22" xfId="0" applyNumberFormat="1" applyFont="1" applyBorder="1" applyAlignment="1" applyProtection="1">
      <alignment horizontal="center"/>
      <protection locked="0"/>
    </xf>
    <xf numFmtId="44" fontId="5" fillId="0" borderId="22" xfId="2" applyFont="1" applyBorder="1" applyProtection="1">
      <protection locked="0"/>
    </xf>
    <xf numFmtId="44" fontId="5" fillId="0" borderId="2" xfId="0" applyNumberFormat="1" applyFont="1" applyBorder="1" applyAlignment="1" applyProtection="1">
      <alignment horizontal="center"/>
    </xf>
    <xf numFmtId="0" fontId="3" fillId="4" borderId="18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left"/>
    </xf>
    <xf numFmtId="0" fontId="3" fillId="4" borderId="50" xfId="0" applyFont="1" applyFill="1" applyBorder="1" applyAlignment="1" applyProtection="1">
      <alignment horizontal="center" vertical="center" wrapText="1"/>
    </xf>
    <xf numFmtId="44" fontId="5" fillId="0" borderId="7" xfId="0" applyNumberFormat="1" applyFont="1" applyBorder="1" applyAlignment="1" applyProtection="1">
      <alignment horizontal="center"/>
    </xf>
    <xf numFmtId="49" fontId="5" fillId="0" borderId="2" xfId="5" applyNumberFormat="1" applyFont="1" applyBorder="1" applyAlignment="1" applyProtection="1">
      <protection locked="0"/>
    </xf>
    <xf numFmtId="49" fontId="5" fillId="0" borderId="16" xfId="5" applyNumberFormat="1" applyFont="1" applyBorder="1" applyAlignment="1" applyProtection="1">
      <protection locked="0"/>
    </xf>
    <xf numFmtId="49" fontId="5" fillId="0" borderId="1" xfId="5" applyNumberFormat="1" applyFont="1" applyBorder="1" applyAlignment="1" applyProtection="1">
      <protection locked="0"/>
    </xf>
    <xf numFmtId="0" fontId="5" fillId="0" borderId="22" xfId="0" applyFont="1" applyBorder="1" applyAlignment="1" applyProtection="1">
      <alignment wrapText="1"/>
      <protection locked="0"/>
    </xf>
    <xf numFmtId="14" fontId="5" fillId="0" borderId="12" xfId="0" applyNumberFormat="1" applyFont="1" applyBorder="1" applyAlignment="1" applyProtection="1">
      <alignment horizontal="left"/>
      <protection locked="0"/>
    </xf>
    <xf numFmtId="0" fontId="5" fillId="0" borderId="18" xfId="0" applyNumberFormat="1" applyFont="1" applyBorder="1" applyAlignment="1" applyProtection="1">
      <alignment horizontal="left"/>
      <protection locked="0"/>
    </xf>
    <xf numFmtId="44" fontId="5" fillId="0" borderId="2" xfId="7" applyFont="1" applyBorder="1" applyProtection="1"/>
    <xf numFmtId="44" fontId="5" fillId="0" borderId="16" xfId="7" applyFont="1" applyBorder="1" applyProtection="1"/>
    <xf numFmtId="44" fontId="5" fillId="0" borderId="16" xfId="7" applyFont="1" applyBorder="1" applyProtection="1">
      <protection locked="0"/>
    </xf>
    <xf numFmtId="0" fontId="4" fillId="4" borderId="11" xfId="5" applyFont="1" applyFill="1" applyBorder="1" applyAlignment="1" applyProtection="1"/>
    <xf numFmtId="0" fontId="4" fillId="4" borderId="19" xfId="5" applyFont="1" applyFill="1" applyBorder="1" applyAlignment="1" applyProtection="1"/>
    <xf numFmtId="2" fontId="4" fillId="4" borderId="1" xfId="5" applyNumberFormat="1" applyFont="1" applyFill="1" applyBorder="1" applyAlignment="1" applyProtection="1">
      <alignment horizontal="right"/>
    </xf>
    <xf numFmtId="44" fontId="4" fillId="4" borderId="1" xfId="7" applyFont="1" applyFill="1" applyBorder="1" applyProtection="1"/>
    <xf numFmtId="0" fontId="3" fillId="4" borderId="16" xfId="5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protection locked="0"/>
    </xf>
    <xf numFmtId="14" fontId="1" fillId="0" borderId="21" xfId="0" applyNumberFormat="1" applyFont="1" applyFill="1" applyBorder="1" applyAlignment="1" applyProtection="1">
      <protection locked="0"/>
    </xf>
    <xf numFmtId="49" fontId="1" fillId="0" borderId="21" xfId="0" applyNumberFormat="1" applyFont="1" applyFill="1" applyBorder="1" applyAlignment="1" applyProtection="1">
      <alignment wrapText="1"/>
      <protection locked="0"/>
    </xf>
    <xf numFmtId="0" fontId="1" fillId="0" borderId="21" xfId="0" applyFont="1" applyFill="1" applyBorder="1" applyAlignment="1" applyProtection="1">
      <protection locked="0"/>
    </xf>
    <xf numFmtId="49" fontId="1" fillId="0" borderId="21" xfId="0" applyNumberFormat="1" applyFont="1" applyFill="1" applyBorder="1" applyAlignment="1" applyProtection="1">
      <protection locked="0"/>
    </xf>
    <xf numFmtId="49" fontId="1" fillId="0" borderId="16" xfId="0" applyNumberFormat="1" applyFont="1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>
      <protection locked="0"/>
    </xf>
    <xf numFmtId="49" fontId="1" fillId="0" borderId="16" xfId="0" applyNumberFormat="1" applyFont="1" applyFill="1" applyBorder="1" applyAlignment="1" applyProtection="1">
      <protection locked="0"/>
    </xf>
    <xf numFmtId="0" fontId="3" fillId="4" borderId="21" xfId="0" applyFont="1" applyFill="1" applyBorder="1" applyAlignment="1" applyProtection="1"/>
    <xf numFmtId="0" fontId="1" fillId="0" borderId="17" xfId="0" applyNumberFormat="1" applyFont="1" applyFill="1" applyBorder="1" applyAlignment="1" applyProtection="1">
      <protection locked="0"/>
    </xf>
    <xf numFmtId="0" fontId="3" fillId="4" borderId="17" xfId="0" applyFont="1" applyFill="1" applyBorder="1" applyAlignment="1" applyProtection="1"/>
    <xf numFmtId="44" fontId="1" fillId="0" borderId="24" xfId="6" applyFont="1" applyFill="1" applyBorder="1" applyAlignment="1" applyProtection="1">
      <alignment wrapText="1"/>
      <protection locked="0"/>
    </xf>
    <xf numFmtId="44" fontId="3" fillId="4" borderId="10" xfId="6" applyFont="1" applyFill="1" applyBorder="1" applyAlignment="1" applyProtection="1"/>
    <xf numFmtId="0" fontId="3" fillId="4" borderId="50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left" vertical="center"/>
    </xf>
    <xf numFmtId="0" fontId="4" fillId="3" borderId="17" xfId="0" applyFont="1" applyFill="1" applyBorder="1" applyAlignment="1" applyProtection="1">
      <alignment horizontal="left" vertical="center"/>
    </xf>
    <xf numFmtId="44" fontId="4" fillId="3" borderId="45" xfId="6" applyNumberFormat="1" applyFont="1" applyFill="1" applyBorder="1" applyAlignment="1" applyProtection="1">
      <alignment horizontal="right" vertical="center"/>
    </xf>
    <xf numFmtId="44" fontId="4" fillId="3" borderId="17" xfId="6" applyNumberFormat="1" applyFont="1" applyFill="1" applyBorder="1" applyAlignment="1" applyProtection="1">
      <alignment horizontal="right" vertical="center"/>
    </xf>
    <xf numFmtId="44" fontId="4" fillId="3" borderId="44" xfId="6" applyNumberFormat="1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/>
    </xf>
    <xf numFmtId="44" fontId="4" fillId="3" borderId="28" xfId="6" applyNumberFormat="1" applyFont="1" applyFill="1" applyBorder="1" applyAlignment="1" applyProtection="1">
      <alignment horizontal="center" vertical="center"/>
    </xf>
    <xf numFmtId="44" fontId="4" fillId="3" borderId="0" xfId="6" applyNumberFormat="1" applyFont="1" applyFill="1" applyBorder="1" applyAlignment="1" applyProtection="1">
      <alignment horizontal="center" vertical="center"/>
    </xf>
    <xf numFmtId="44" fontId="4" fillId="3" borderId="29" xfId="6" applyNumberFormat="1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left" vertical="center"/>
    </xf>
    <xf numFmtId="44" fontId="4" fillId="3" borderId="46" xfId="6" applyNumberFormat="1" applyFont="1" applyFill="1" applyBorder="1" applyAlignment="1" applyProtection="1">
      <alignment horizontal="right" vertical="center"/>
    </xf>
    <xf numFmtId="44" fontId="4" fillId="3" borderId="4" xfId="6" applyNumberFormat="1" applyFont="1" applyFill="1" applyBorder="1" applyAlignment="1" applyProtection="1">
      <alignment horizontal="right" vertical="center"/>
    </xf>
    <xf numFmtId="44" fontId="4" fillId="3" borderId="47" xfId="6" applyNumberFormat="1" applyFont="1" applyFill="1" applyBorder="1" applyAlignment="1" applyProtection="1">
      <alignment horizontal="right" vertical="center"/>
    </xf>
    <xf numFmtId="44" fontId="4" fillId="3" borderId="32" xfId="6" applyNumberFormat="1" applyFont="1" applyFill="1" applyBorder="1" applyAlignment="1" applyProtection="1">
      <alignment horizontal="right" vertical="center"/>
    </xf>
    <xf numFmtId="44" fontId="4" fillId="3" borderId="33" xfId="6" applyNumberFormat="1" applyFont="1" applyFill="1" applyBorder="1" applyAlignment="1" applyProtection="1">
      <alignment horizontal="right" vertical="center"/>
    </xf>
    <xf numFmtId="44" fontId="4" fillId="3" borderId="34" xfId="6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/>
    </xf>
    <xf numFmtId="0" fontId="4" fillId="0" borderId="16" xfId="0" applyFont="1" applyBorder="1" applyAlignment="1" applyProtection="1">
      <alignment horizontal="center" vertical="distributed"/>
    </xf>
    <xf numFmtId="0" fontId="4" fillId="0" borderId="18" xfId="0" applyFont="1" applyBorder="1" applyAlignment="1" applyProtection="1">
      <alignment horizontal="center" vertical="distributed"/>
    </xf>
    <xf numFmtId="0" fontId="4" fillId="4" borderId="16" xfId="0" applyFont="1" applyFill="1" applyBorder="1" applyAlignment="1" applyProtection="1">
      <alignment horizontal="left" vertical="distributed"/>
      <protection locked="0"/>
    </xf>
    <xf numFmtId="0" fontId="4" fillId="4" borderId="17" xfId="0" applyFont="1" applyFill="1" applyBorder="1" applyAlignment="1" applyProtection="1">
      <alignment horizontal="left" vertical="distributed"/>
      <protection locked="0"/>
    </xf>
    <xf numFmtId="0" fontId="4" fillId="4" borderId="18" xfId="0" applyFont="1" applyFill="1" applyBorder="1" applyAlignment="1" applyProtection="1">
      <alignment horizontal="left" vertical="distributed"/>
      <protection locked="0"/>
    </xf>
    <xf numFmtId="0" fontId="5" fillId="0" borderId="0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center"/>
      <protection locked="0"/>
    </xf>
    <xf numFmtId="44" fontId="4" fillId="3" borderId="30" xfId="6" applyNumberFormat="1" applyFont="1" applyFill="1" applyBorder="1" applyAlignment="1" applyProtection="1">
      <alignment horizontal="right" vertical="center"/>
    </xf>
    <xf numFmtId="44" fontId="4" fillId="3" borderId="3" xfId="6" applyNumberFormat="1" applyFont="1" applyFill="1" applyBorder="1" applyAlignment="1" applyProtection="1">
      <alignment horizontal="right" vertical="center"/>
    </xf>
    <xf numFmtId="44" fontId="4" fillId="3" borderId="31" xfId="6" applyNumberFormat="1" applyFont="1" applyFill="1" applyBorder="1" applyAlignment="1" applyProtection="1">
      <alignment horizontal="right" vertical="center"/>
    </xf>
    <xf numFmtId="44" fontId="4" fillId="0" borderId="46" xfId="6" applyNumberFormat="1" applyFont="1" applyFill="1" applyBorder="1" applyAlignment="1" applyProtection="1">
      <alignment horizontal="right" vertical="center"/>
      <protection locked="0"/>
    </xf>
    <xf numFmtId="44" fontId="4" fillId="0" borderId="4" xfId="6" applyNumberFormat="1" applyFont="1" applyFill="1" applyBorder="1" applyAlignment="1" applyProtection="1">
      <alignment horizontal="right" vertical="center"/>
      <protection locked="0"/>
    </xf>
    <xf numFmtId="44" fontId="4" fillId="0" borderId="47" xfId="6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/>
    <xf numFmtId="0" fontId="5" fillId="4" borderId="0" xfId="0" applyFont="1" applyFill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</xf>
    <xf numFmtId="10" fontId="4" fillId="0" borderId="16" xfId="0" applyNumberFormat="1" applyFont="1" applyFill="1" applyBorder="1" applyAlignment="1" applyProtection="1">
      <alignment horizontal="center" vertical="center"/>
    </xf>
    <xf numFmtId="10" fontId="4" fillId="0" borderId="17" xfId="0" applyNumberFormat="1" applyFont="1" applyFill="1" applyBorder="1" applyAlignment="1" applyProtection="1">
      <alignment horizontal="center" vertical="center"/>
    </xf>
    <xf numFmtId="14" fontId="4" fillId="4" borderId="3" xfId="0" applyNumberFormat="1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16" fillId="4" borderId="0" xfId="4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  <xf numFmtId="44" fontId="4" fillId="3" borderId="28" xfId="6" applyNumberFormat="1" applyFont="1" applyFill="1" applyBorder="1" applyAlignment="1" applyProtection="1">
      <alignment horizontal="right" vertical="center"/>
    </xf>
    <xf numFmtId="44" fontId="4" fillId="3" borderId="0" xfId="6" applyNumberFormat="1" applyFont="1" applyFill="1" applyBorder="1" applyAlignment="1" applyProtection="1">
      <alignment horizontal="right" vertical="center"/>
    </xf>
    <xf numFmtId="44" fontId="4" fillId="3" borderId="29" xfId="6" applyNumberFormat="1" applyFont="1" applyFill="1" applyBorder="1" applyAlignment="1" applyProtection="1">
      <alignment horizontal="right" vertical="center"/>
    </xf>
    <xf numFmtId="0" fontId="4" fillId="3" borderId="35" xfId="0" applyFont="1" applyFill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left" vertical="top" wrapText="1"/>
      <protection locked="0"/>
    </xf>
    <xf numFmtId="49" fontId="5" fillId="4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left" vertical="top" wrapText="1"/>
    </xf>
    <xf numFmtId="0" fontId="4" fillId="3" borderId="17" xfId="0" applyFont="1" applyFill="1" applyBorder="1" applyAlignment="1" applyProtection="1">
      <alignment horizontal="left" vertical="top" wrapText="1"/>
    </xf>
    <xf numFmtId="0" fontId="4" fillId="3" borderId="18" xfId="0" applyFont="1" applyFill="1" applyBorder="1" applyAlignment="1" applyProtection="1">
      <alignment horizontal="left" vertical="top" wrapText="1"/>
    </xf>
    <xf numFmtId="49" fontId="12" fillId="3" borderId="16" xfId="0" applyNumberFormat="1" applyFont="1" applyFill="1" applyBorder="1" applyAlignment="1" applyProtection="1">
      <alignment horizontal="left" vertical="top" wrapText="1"/>
    </xf>
    <xf numFmtId="49" fontId="12" fillId="3" borderId="17" xfId="0" applyNumberFormat="1" applyFont="1" applyFill="1" applyBorder="1" applyAlignment="1" applyProtection="1">
      <alignment horizontal="left" vertical="top" wrapText="1"/>
    </xf>
    <xf numFmtId="49" fontId="12" fillId="3" borderId="18" xfId="0" applyNumberFormat="1" applyFont="1" applyFill="1" applyBorder="1" applyAlignment="1" applyProtection="1">
      <alignment horizontal="left" vertical="top" wrapText="1"/>
    </xf>
    <xf numFmtId="0" fontId="4" fillId="0" borderId="38" xfId="0" applyFont="1" applyFill="1" applyBorder="1" applyAlignment="1" applyProtection="1">
      <alignment horizontal="left" vertical="top" wrapText="1"/>
    </xf>
    <xf numFmtId="0" fontId="4" fillId="0" borderId="39" xfId="0" applyFont="1" applyFill="1" applyBorder="1" applyAlignment="1" applyProtection="1">
      <alignment horizontal="left" vertical="top" wrapText="1"/>
    </xf>
    <xf numFmtId="0" fontId="4" fillId="0" borderId="40" xfId="0" applyFont="1" applyFill="1" applyBorder="1" applyAlignment="1" applyProtection="1">
      <alignment horizontal="left" vertical="top" wrapText="1"/>
    </xf>
    <xf numFmtId="0" fontId="4" fillId="0" borderId="41" xfId="0" applyFont="1" applyFill="1" applyBorder="1" applyAlignment="1" applyProtection="1">
      <alignment horizontal="left" vertical="top" wrapText="1"/>
    </xf>
    <xf numFmtId="0" fontId="4" fillId="0" borderId="42" xfId="0" applyFont="1" applyFill="1" applyBorder="1" applyAlignment="1" applyProtection="1">
      <alignment horizontal="left" vertical="top" wrapText="1"/>
    </xf>
    <xf numFmtId="0" fontId="4" fillId="0" borderId="43" xfId="0" applyFont="1" applyFill="1" applyBorder="1" applyAlignment="1" applyProtection="1">
      <alignment horizontal="left" vertical="top" wrapText="1"/>
    </xf>
    <xf numFmtId="165" fontId="4" fillId="0" borderId="6" xfId="1" applyNumberFormat="1" applyFont="1" applyBorder="1" applyAlignment="1" applyProtection="1">
      <alignment horizontal="center" vertical="center"/>
    </xf>
    <xf numFmtId="44" fontId="4" fillId="0" borderId="5" xfId="1" applyNumberFormat="1" applyFont="1" applyBorder="1" applyAlignment="1" applyProtection="1">
      <alignment horizontal="center" vertical="center"/>
    </xf>
    <xf numFmtId="0" fontId="5" fillId="4" borderId="17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Alignment="1" applyProtection="1">
      <alignment horizontal="left"/>
      <protection locked="0"/>
    </xf>
    <xf numFmtId="0" fontId="5" fillId="4" borderId="17" xfId="0" applyFont="1" applyFill="1" applyBorder="1" applyAlignment="1" applyProtection="1">
      <alignment horizontal="left" vertical="center"/>
      <protection locked="0"/>
    </xf>
    <xf numFmtId="0" fontId="5" fillId="4" borderId="18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top" wrapText="1"/>
    </xf>
    <xf numFmtId="0" fontId="4" fillId="0" borderId="17" xfId="0" applyFont="1" applyFill="1" applyBorder="1" applyAlignment="1" applyProtection="1">
      <alignment horizontal="left" vertical="top" wrapText="1"/>
    </xf>
    <xf numFmtId="0" fontId="4" fillId="0" borderId="18" xfId="0" applyFont="1" applyFill="1" applyBorder="1" applyAlignment="1" applyProtection="1">
      <alignment horizontal="left" vertical="top" wrapText="1"/>
    </xf>
    <xf numFmtId="49" fontId="12" fillId="0" borderId="16" xfId="0" applyNumberFormat="1" applyFont="1" applyFill="1" applyBorder="1" applyAlignment="1" applyProtection="1">
      <alignment horizontal="left" vertical="top" wrapText="1"/>
    </xf>
    <xf numFmtId="49" fontId="12" fillId="0" borderId="17" xfId="0" applyNumberFormat="1" applyFont="1" applyFill="1" applyBorder="1" applyAlignment="1" applyProtection="1">
      <alignment horizontal="left" vertical="top" wrapText="1"/>
    </xf>
    <xf numFmtId="49" fontId="12" fillId="0" borderId="18" xfId="0" applyNumberFormat="1" applyFont="1" applyFill="1" applyBorder="1" applyAlignment="1" applyProtection="1">
      <alignment horizontal="left" vertical="top" wrapText="1"/>
    </xf>
    <xf numFmtId="0" fontId="12" fillId="0" borderId="17" xfId="0" applyNumberFormat="1" applyFont="1" applyFill="1" applyBorder="1" applyAlignment="1" applyProtection="1">
      <alignment horizontal="left" vertical="top" wrapText="1"/>
    </xf>
    <xf numFmtId="0" fontId="12" fillId="0" borderId="18" xfId="0" applyNumberFormat="1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2" fillId="0" borderId="16" xfId="0" applyNumberFormat="1" applyFont="1" applyFill="1" applyBorder="1" applyAlignment="1">
      <alignment horizontal="left" vertical="top" wrapText="1"/>
    </xf>
    <xf numFmtId="0" fontId="12" fillId="0" borderId="17" xfId="0" applyNumberFormat="1" applyFont="1" applyFill="1" applyBorder="1" applyAlignment="1">
      <alignment horizontal="left" vertical="top" wrapText="1"/>
    </xf>
    <xf numFmtId="0" fontId="12" fillId="0" borderId="18" xfId="0" applyNumberFormat="1" applyFont="1" applyFill="1" applyBorder="1" applyAlignment="1">
      <alignment horizontal="left" vertical="top" wrapText="1"/>
    </xf>
    <xf numFmtId="0" fontId="10" fillId="4" borderId="39" xfId="0" applyFont="1" applyFill="1" applyBorder="1" applyAlignment="1" applyProtection="1">
      <alignment horizontal="center"/>
      <protection locked="0"/>
    </xf>
    <xf numFmtId="49" fontId="12" fillId="0" borderId="16" xfId="0" applyNumberFormat="1" applyFont="1" applyBorder="1" applyAlignment="1">
      <alignment horizontal="left" vertical="top" wrapText="1"/>
    </xf>
    <xf numFmtId="0" fontId="0" fillId="0" borderId="17" xfId="0" applyBorder="1"/>
    <xf numFmtId="0" fontId="0" fillId="0" borderId="18" xfId="0" applyBorder="1"/>
    <xf numFmtId="0" fontId="7" fillId="0" borderId="0" xfId="0" applyFont="1" applyAlignment="1">
      <alignment vertical="center"/>
    </xf>
    <xf numFmtId="0" fontId="5" fillId="4" borderId="4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 applyProtection="1">
      <alignment horizontal="left" vertical="top"/>
      <protection locked="0"/>
    </xf>
    <xf numFmtId="49" fontId="4" fillId="4" borderId="17" xfId="0" applyNumberFormat="1" applyFont="1" applyFill="1" applyBorder="1" applyAlignment="1" applyProtection="1">
      <alignment horizontal="left" vertical="top"/>
      <protection locked="0"/>
    </xf>
    <xf numFmtId="49" fontId="4" fillId="4" borderId="3" xfId="0" applyNumberFormat="1" applyFont="1" applyFill="1" applyBorder="1" applyAlignment="1" applyProtection="1">
      <alignment horizontal="left" vertical="top"/>
      <protection locked="0"/>
    </xf>
    <xf numFmtId="49" fontId="4" fillId="4" borderId="11" xfId="0" applyNumberFormat="1" applyFont="1" applyFill="1" applyBorder="1" applyAlignment="1" applyProtection="1">
      <alignment horizontal="left" vertical="top"/>
      <protection locked="0"/>
    </xf>
    <xf numFmtId="0" fontId="4" fillId="0" borderId="16" xfId="0" applyNumberFormat="1" applyFont="1" applyFill="1" applyBorder="1" applyAlignment="1">
      <alignment horizontal="left"/>
    </xf>
    <xf numFmtId="0" fontId="4" fillId="0" borderId="17" xfId="0" applyNumberFormat="1" applyFont="1" applyFill="1" applyBorder="1" applyAlignment="1">
      <alignment horizontal="left"/>
    </xf>
    <xf numFmtId="0" fontId="4" fillId="0" borderId="18" xfId="0" applyNumberFormat="1" applyFont="1" applyFill="1" applyBorder="1" applyAlignment="1">
      <alignment horizontal="left"/>
    </xf>
    <xf numFmtId="0" fontId="4" fillId="0" borderId="2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49" fontId="5" fillId="4" borderId="1" xfId="0" applyNumberFormat="1" applyFont="1" applyFill="1" applyBorder="1" applyAlignment="1" applyProtection="1">
      <alignment horizontal="left" vertical="top" wrapText="1"/>
      <protection locked="0"/>
    </xf>
    <xf numFmtId="49" fontId="5" fillId="4" borderId="3" xfId="0" applyNumberFormat="1" applyFont="1" applyFill="1" applyBorder="1" applyAlignment="1" applyProtection="1">
      <alignment horizontal="left" vertical="top" wrapText="1"/>
      <protection locked="0"/>
    </xf>
    <xf numFmtId="49" fontId="5" fillId="4" borderId="11" xfId="0" applyNumberFormat="1" applyFont="1" applyFill="1" applyBorder="1" applyAlignment="1" applyProtection="1">
      <alignment horizontal="left" vertical="top" wrapText="1"/>
      <protection locked="0"/>
    </xf>
    <xf numFmtId="49" fontId="5" fillId="4" borderId="14" xfId="0" applyNumberFormat="1" applyFont="1" applyFill="1" applyBorder="1" applyAlignment="1" applyProtection="1">
      <alignment horizontal="left" vertical="top" wrapText="1"/>
      <protection locked="0"/>
    </xf>
    <xf numFmtId="49" fontId="5" fillId="4" borderId="15" xfId="0" applyNumberFormat="1" applyFont="1" applyFill="1" applyBorder="1" applyAlignment="1" applyProtection="1">
      <alignment horizontal="left" vertical="top" wrapText="1"/>
      <protection locked="0"/>
    </xf>
    <xf numFmtId="49" fontId="5" fillId="4" borderId="2" xfId="0" applyNumberFormat="1" applyFont="1" applyFill="1" applyBorder="1" applyAlignment="1" applyProtection="1">
      <alignment horizontal="left" vertical="top" wrapText="1"/>
      <protection locked="0"/>
    </xf>
    <xf numFmtId="49" fontId="5" fillId="4" borderId="4" xfId="0" applyNumberFormat="1" applyFont="1" applyFill="1" applyBorder="1" applyAlignment="1" applyProtection="1">
      <alignment horizontal="left" vertical="top" wrapText="1"/>
      <protection locked="0"/>
    </xf>
    <xf numFmtId="49" fontId="5" fillId="4" borderId="12" xfId="0" applyNumberFormat="1" applyFont="1" applyFill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</xf>
    <xf numFmtId="0" fontId="4" fillId="0" borderId="17" xfId="0" applyFont="1" applyBorder="1" applyAlignment="1" applyProtection="1">
      <alignment horizontal="left" vertical="top" wrapText="1"/>
    </xf>
    <xf numFmtId="0" fontId="4" fillId="0" borderId="18" xfId="0" applyFont="1" applyBorder="1" applyAlignment="1" applyProtection="1">
      <alignment horizontal="left" vertical="top" wrapText="1"/>
    </xf>
    <xf numFmtId="14" fontId="4" fillId="0" borderId="16" xfId="0" applyNumberFormat="1" applyFont="1" applyBorder="1" applyAlignment="1" applyProtection="1">
      <alignment horizontal="center"/>
    </xf>
    <xf numFmtId="14" fontId="4" fillId="0" borderId="18" xfId="0" applyNumberFormat="1" applyFont="1" applyBorder="1" applyAlignment="1" applyProtection="1">
      <alignment horizontal="center"/>
    </xf>
    <xf numFmtId="49" fontId="4" fillId="0" borderId="16" xfId="0" applyNumberFormat="1" applyFont="1" applyBorder="1" applyAlignment="1" applyProtection="1">
      <alignment horizontal="left"/>
    </xf>
    <xf numFmtId="49" fontId="4" fillId="0" borderId="17" xfId="0" applyNumberFormat="1" applyFont="1" applyBorder="1" applyAlignment="1" applyProtection="1">
      <alignment horizontal="left"/>
    </xf>
    <xf numFmtId="49" fontId="4" fillId="0" borderId="18" xfId="0" applyNumberFormat="1" applyFont="1" applyBorder="1" applyAlignment="1" applyProtection="1">
      <alignment horizontal="left"/>
    </xf>
    <xf numFmtId="14" fontId="4" fillId="0" borderId="2" xfId="0" applyNumberFormat="1" applyFont="1" applyBorder="1" applyAlignment="1" applyProtection="1">
      <alignment horizontal="center"/>
    </xf>
    <xf numFmtId="14" fontId="4" fillId="0" borderId="12" xfId="0" applyNumberFormat="1" applyFont="1" applyBorder="1" applyAlignment="1" applyProtection="1">
      <alignment horizontal="center"/>
    </xf>
    <xf numFmtId="0" fontId="0" fillId="0" borderId="3" xfId="0" applyBorder="1" applyProtection="1"/>
    <xf numFmtId="0" fontId="0" fillId="0" borderId="11" xfId="0" applyBorder="1" applyProtection="1"/>
    <xf numFmtId="0" fontId="0" fillId="0" borderId="14" xfId="0" applyBorder="1" applyProtection="1"/>
    <xf numFmtId="0" fontId="0" fillId="0" borderId="0" xfId="0" applyProtection="1"/>
    <xf numFmtId="0" fontId="0" fillId="0" borderId="15" xfId="0" applyBorder="1" applyProtection="1"/>
    <xf numFmtId="0" fontId="0" fillId="0" borderId="2" xfId="0" applyBorder="1" applyProtection="1"/>
    <xf numFmtId="0" fontId="0" fillId="0" borderId="4" xfId="0" applyBorder="1" applyProtection="1"/>
    <xf numFmtId="0" fontId="0" fillId="0" borderId="12" xfId="0" applyBorder="1" applyProtection="1"/>
    <xf numFmtId="49" fontId="4" fillId="0" borderId="16" xfId="0" applyNumberFormat="1" applyFont="1" applyBorder="1" applyAlignment="1" applyProtection="1">
      <alignment horizontal="left" vertical="top" wrapText="1"/>
    </xf>
    <xf numFmtId="49" fontId="4" fillId="0" borderId="17" xfId="0" applyNumberFormat="1" applyFont="1" applyBorder="1" applyAlignment="1" applyProtection="1">
      <alignment horizontal="left" vertical="top" wrapText="1"/>
    </xf>
    <xf numFmtId="49" fontId="4" fillId="0" borderId="18" xfId="0" applyNumberFormat="1" applyFont="1" applyBorder="1" applyAlignment="1" applyProtection="1">
      <alignment horizontal="left" vertical="top" wrapText="1"/>
    </xf>
    <xf numFmtId="0" fontId="4" fillId="3" borderId="16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vertical="center"/>
    </xf>
    <xf numFmtId="0" fontId="4" fillId="3" borderId="18" xfId="0" applyFont="1" applyFill="1" applyBorder="1" applyAlignment="1" applyProtection="1">
      <alignment vertical="center"/>
    </xf>
  </cellXfs>
  <cellStyles count="8">
    <cellStyle name="Euro" xfId="2"/>
    <cellStyle name="Euro 2" xfId="3"/>
    <cellStyle name="Komma" xfId="1" builtinId="3"/>
    <cellStyle name="Link" xfId="4" builtinId="8"/>
    <cellStyle name="Standard" xfId="0" builtinId="0"/>
    <cellStyle name="Standard 2" xfId="5"/>
    <cellStyle name="Währung" xfId="6" builtinId="4"/>
    <cellStyle name="Währung 2" xfId="7"/>
  </cellStyles>
  <dxfs count="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medium">
          <color indexed="64"/>
        </right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border diagonalUp="0" diagonalDown="0">
        <left style="medium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alignment horizontal="center" vertical="bottom" textRotation="9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9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38100</xdr:rowOff>
        </xdr:from>
        <xdr:to>
          <xdr:col>2</xdr:col>
          <xdr:colOff>219075</xdr:colOff>
          <xdr:row>10</xdr:row>
          <xdr:rowOff>228600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16</xdr:row>
          <xdr:rowOff>38100</xdr:rowOff>
        </xdr:from>
        <xdr:to>
          <xdr:col>12</xdr:col>
          <xdr:colOff>28575</xdr:colOff>
          <xdr:row>17</xdr:row>
          <xdr:rowOff>114300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38100</xdr:rowOff>
        </xdr:from>
        <xdr:to>
          <xdr:col>2</xdr:col>
          <xdr:colOff>219075</xdr:colOff>
          <xdr:row>12</xdr:row>
          <xdr:rowOff>219075</xdr:rowOff>
        </xdr:to>
        <xdr:sp macro="" textlink="">
          <xdr:nvSpPr>
            <xdr:cNvPr id="17523" name="Check Box 11" hidden="1">
              <a:extLst>
                <a:ext uri="{63B3BB69-23CF-44E3-9099-C40C66FF867C}">
                  <a14:compatExt spid="_x0000_s17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47625</xdr:colOff>
      <xdr:row>3</xdr:row>
      <xdr:rowOff>28575</xdr:rowOff>
    </xdr:from>
    <xdr:to>
      <xdr:col>43</xdr:col>
      <xdr:colOff>133350</xdr:colOff>
      <xdr:row>25</xdr:row>
      <xdr:rowOff>76200</xdr:rowOff>
    </xdr:to>
    <xdr:grpSp>
      <xdr:nvGrpSpPr>
        <xdr:cNvPr id="17532" name="Group 124"/>
        <xdr:cNvGrpSpPr>
          <a:grpSpLocks noChangeAspect="1"/>
        </xdr:cNvGrpSpPr>
      </xdr:nvGrpSpPr>
      <xdr:grpSpPr bwMode="auto">
        <a:xfrm>
          <a:off x="6048375" y="1000125"/>
          <a:ext cx="3543300" cy="3286125"/>
          <a:chOff x="630" y="103"/>
          <a:chExt cx="372" cy="373"/>
        </a:xfrm>
      </xdr:grpSpPr>
      <xdr:sp macro="" textlink="">
        <xdr:nvSpPr>
          <xdr:cNvPr id="17533" name="Rectangle 125"/>
          <xdr:cNvSpPr>
            <a:spLocks noChangeArrowheads="1"/>
          </xdr:cNvSpPr>
        </xdr:nvSpPr>
        <xdr:spPr bwMode="auto">
          <a:xfrm>
            <a:off x="726" y="103"/>
            <a:ext cx="18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Hinweise zu der Übersicht</a:t>
            </a:r>
          </a:p>
        </xdr:txBody>
      </xdr:sp>
      <xdr:sp macro="" textlink="">
        <xdr:nvSpPr>
          <xdr:cNvPr id="2" name="Rectangle 126"/>
          <xdr:cNvSpPr>
            <a:spLocks noChangeArrowheads="1"/>
          </xdr:cNvSpPr>
        </xdr:nvSpPr>
        <xdr:spPr bwMode="auto">
          <a:xfrm>
            <a:off x="909" y="103"/>
            <a:ext cx="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</a:t>
            </a:r>
          </a:p>
        </xdr:txBody>
      </xdr:sp>
      <xdr:sp macro="" textlink="">
        <xdr:nvSpPr>
          <xdr:cNvPr id="17535" name="Rectangle 127"/>
          <xdr:cNvSpPr>
            <a:spLocks noChangeArrowheads="1"/>
          </xdr:cNvSpPr>
        </xdr:nvSpPr>
        <xdr:spPr bwMode="auto">
          <a:xfrm>
            <a:off x="914" y="103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36" name="Rectangle 128"/>
          <xdr:cNvSpPr>
            <a:spLocks noChangeArrowheads="1"/>
          </xdr:cNvSpPr>
        </xdr:nvSpPr>
        <xdr:spPr bwMode="auto">
          <a:xfrm>
            <a:off x="632" y="120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37" name="Rectangle 129"/>
          <xdr:cNvSpPr>
            <a:spLocks noChangeArrowheads="1"/>
          </xdr:cNvSpPr>
        </xdr:nvSpPr>
        <xdr:spPr bwMode="auto">
          <a:xfrm>
            <a:off x="879" y="138"/>
            <a:ext cx="29" cy="17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538" name="Rectangle 130"/>
          <xdr:cNvSpPr>
            <a:spLocks noChangeArrowheads="1"/>
          </xdr:cNvSpPr>
        </xdr:nvSpPr>
        <xdr:spPr bwMode="auto">
          <a:xfrm>
            <a:off x="632" y="137"/>
            <a:ext cx="3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Bitte </a:t>
            </a:r>
          </a:p>
        </xdr:txBody>
      </xdr:sp>
      <xdr:sp macro="" textlink="">
        <xdr:nvSpPr>
          <xdr:cNvPr id="17539" name="Rectangle 131"/>
          <xdr:cNvSpPr>
            <a:spLocks noChangeArrowheads="1"/>
          </xdr:cNvSpPr>
        </xdr:nvSpPr>
        <xdr:spPr bwMode="auto">
          <a:xfrm>
            <a:off x="665" y="137"/>
            <a:ext cx="3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füllen</a:t>
            </a:r>
          </a:p>
        </xdr:txBody>
      </xdr:sp>
      <xdr:sp macro="" textlink="">
        <xdr:nvSpPr>
          <xdr:cNvPr id="17540" name="Rectangle 132"/>
          <xdr:cNvSpPr>
            <a:spLocks noChangeArrowheads="1"/>
          </xdr:cNvSpPr>
        </xdr:nvSpPr>
        <xdr:spPr bwMode="auto">
          <a:xfrm>
            <a:off x="700" y="137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41" name="Rectangle 133"/>
          <xdr:cNvSpPr>
            <a:spLocks noChangeArrowheads="1"/>
          </xdr:cNvSpPr>
        </xdr:nvSpPr>
        <xdr:spPr bwMode="auto">
          <a:xfrm>
            <a:off x="705" y="137"/>
            <a:ext cx="2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Sie </a:t>
            </a:r>
          </a:p>
        </xdr:txBody>
      </xdr:sp>
      <xdr:sp macro="" textlink="">
        <xdr:nvSpPr>
          <xdr:cNvPr id="17542" name="Rectangle 134"/>
          <xdr:cNvSpPr>
            <a:spLocks noChangeArrowheads="1"/>
          </xdr:cNvSpPr>
        </xdr:nvSpPr>
        <xdr:spPr bwMode="auto">
          <a:xfrm>
            <a:off x="730" y="137"/>
            <a:ext cx="123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dieser Übersicht</a:t>
            </a:r>
          </a:p>
        </xdr:txBody>
      </xdr:sp>
      <xdr:sp macro="" textlink="">
        <xdr:nvSpPr>
          <xdr:cNvPr id="17543" name="Rectangle 135"/>
          <xdr:cNvSpPr>
            <a:spLocks noChangeArrowheads="1"/>
          </xdr:cNvSpPr>
        </xdr:nvSpPr>
        <xdr:spPr bwMode="auto">
          <a:xfrm>
            <a:off x="851" y="137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44" name="Rectangle 136"/>
          <xdr:cNvSpPr>
            <a:spLocks noChangeArrowheads="1"/>
          </xdr:cNvSpPr>
        </xdr:nvSpPr>
        <xdr:spPr bwMode="auto">
          <a:xfrm>
            <a:off x="855" y="137"/>
            <a:ext cx="2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 </a:t>
            </a:r>
          </a:p>
        </xdr:txBody>
      </xdr:sp>
      <xdr:sp macro="" textlink="">
        <xdr:nvSpPr>
          <xdr:cNvPr id="17545" name="Rectangle 137"/>
          <xdr:cNvSpPr>
            <a:spLocks noChangeArrowheads="1"/>
          </xdr:cNvSpPr>
        </xdr:nvSpPr>
        <xdr:spPr bwMode="auto">
          <a:xfrm>
            <a:off x="879" y="137"/>
            <a:ext cx="30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grau</a:t>
            </a:r>
          </a:p>
        </xdr:txBody>
      </xdr:sp>
      <xdr:sp macro="" textlink="">
        <xdr:nvSpPr>
          <xdr:cNvPr id="17546" name="Rectangle 138"/>
          <xdr:cNvSpPr>
            <a:spLocks noChangeArrowheads="1"/>
          </xdr:cNvSpPr>
        </xdr:nvSpPr>
        <xdr:spPr bwMode="auto">
          <a:xfrm>
            <a:off x="908" y="137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47" name="Rectangle 139"/>
          <xdr:cNvSpPr>
            <a:spLocks noChangeArrowheads="1"/>
          </xdr:cNvSpPr>
        </xdr:nvSpPr>
        <xdr:spPr bwMode="auto">
          <a:xfrm>
            <a:off x="912" y="137"/>
            <a:ext cx="7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markierten </a:t>
            </a:r>
          </a:p>
        </xdr:txBody>
      </xdr:sp>
      <xdr:sp macro="" textlink="">
        <xdr:nvSpPr>
          <xdr:cNvPr id="17548" name="Rectangle 140"/>
          <xdr:cNvSpPr>
            <a:spLocks noChangeArrowheads="1"/>
          </xdr:cNvSpPr>
        </xdr:nvSpPr>
        <xdr:spPr bwMode="auto">
          <a:xfrm>
            <a:off x="632" y="154"/>
            <a:ext cx="17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Fe</a:t>
            </a:r>
          </a:p>
        </xdr:txBody>
      </xdr:sp>
      <xdr:sp macro="" textlink="">
        <xdr:nvSpPr>
          <xdr:cNvPr id="17549" name="Rectangle 141"/>
          <xdr:cNvSpPr>
            <a:spLocks noChangeArrowheads="1"/>
          </xdr:cNvSpPr>
        </xdr:nvSpPr>
        <xdr:spPr bwMode="auto">
          <a:xfrm>
            <a:off x="649" y="154"/>
            <a:ext cx="3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">
        <xdr:nvSpPr>
          <xdr:cNvPr id="17550" name="Rectangle 142"/>
          <xdr:cNvSpPr>
            <a:spLocks noChangeArrowheads="1"/>
          </xdr:cNvSpPr>
        </xdr:nvSpPr>
        <xdr:spPr bwMode="auto">
          <a:xfrm>
            <a:off x="652" y="154"/>
            <a:ext cx="5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der aus. </a:t>
            </a:r>
          </a:p>
        </xdr:txBody>
      </xdr:sp>
      <xdr:sp macro="" textlink="">
        <xdr:nvSpPr>
          <xdr:cNvPr id="17551" name="Rectangle 143"/>
          <xdr:cNvSpPr>
            <a:spLocks noChangeArrowheads="1"/>
          </xdr:cNvSpPr>
        </xdr:nvSpPr>
        <xdr:spPr bwMode="auto">
          <a:xfrm>
            <a:off x="709" y="15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52" name="Rectangle 144"/>
          <xdr:cNvSpPr>
            <a:spLocks noChangeArrowheads="1"/>
          </xdr:cNvSpPr>
        </xdr:nvSpPr>
        <xdr:spPr bwMode="auto">
          <a:xfrm>
            <a:off x="632" y="171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53" name="Rectangle 145"/>
          <xdr:cNvSpPr>
            <a:spLocks noChangeArrowheads="1"/>
          </xdr:cNvSpPr>
        </xdr:nvSpPr>
        <xdr:spPr bwMode="auto">
          <a:xfrm>
            <a:off x="632" y="188"/>
            <a:ext cx="320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 weiteren Felder sind mit den einzelnen Excel</a:t>
            </a:r>
          </a:p>
        </xdr:txBody>
      </xdr:sp>
      <xdr:sp macro="" textlink="">
        <xdr:nvSpPr>
          <xdr:cNvPr id="17554" name="Rectangle 146"/>
          <xdr:cNvSpPr>
            <a:spLocks noChangeArrowheads="1"/>
          </xdr:cNvSpPr>
        </xdr:nvSpPr>
        <xdr:spPr bwMode="auto">
          <a:xfrm>
            <a:off x="949" y="188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17555" name="Rectangle 147"/>
          <xdr:cNvSpPr>
            <a:spLocks noChangeArrowheads="1"/>
          </xdr:cNvSpPr>
        </xdr:nvSpPr>
        <xdr:spPr bwMode="auto">
          <a:xfrm>
            <a:off x="632" y="205"/>
            <a:ext cx="35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Tabellenblättern verknüpft und errechnen sich daher a</a:t>
            </a:r>
          </a:p>
        </xdr:txBody>
      </xdr:sp>
      <xdr:sp macro="" textlink="">
        <xdr:nvSpPr>
          <xdr:cNvPr id="17556" name="Rectangle 148"/>
          <xdr:cNvSpPr>
            <a:spLocks noChangeArrowheads="1"/>
          </xdr:cNvSpPr>
        </xdr:nvSpPr>
        <xdr:spPr bwMode="auto">
          <a:xfrm>
            <a:off x="984" y="205"/>
            <a:ext cx="13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u-</a:t>
            </a:r>
          </a:p>
        </xdr:txBody>
      </xdr:sp>
      <xdr:sp macro="" textlink="">
        <xdr:nvSpPr>
          <xdr:cNvPr id="17557" name="Rectangle 149"/>
          <xdr:cNvSpPr>
            <a:spLocks noChangeArrowheads="1"/>
          </xdr:cNvSpPr>
        </xdr:nvSpPr>
        <xdr:spPr bwMode="auto">
          <a:xfrm>
            <a:off x="632" y="222"/>
            <a:ext cx="68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tomatisch.</a:t>
            </a:r>
          </a:p>
        </xdr:txBody>
      </xdr:sp>
      <xdr:sp macro="" textlink="">
        <xdr:nvSpPr>
          <xdr:cNvPr id="17558" name="Rectangle 150"/>
          <xdr:cNvSpPr>
            <a:spLocks noChangeArrowheads="1"/>
          </xdr:cNvSpPr>
        </xdr:nvSpPr>
        <xdr:spPr bwMode="auto">
          <a:xfrm>
            <a:off x="699" y="222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60" name="Rectangle 152"/>
          <xdr:cNvSpPr>
            <a:spLocks noChangeArrowheads="1"/>
          </xdr:cNvSpPr>
        </xdr:nvSpPr>
        <xdr:spPr bwMode="auto">
          <a:xfrm>
            <a:off x="632" y="255"/>
            <a:ext cx="0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endParaRPr lang="de-DE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7561" name="Rectangle 153"/>
          <xdr:cNvSpPr>
            <a:spLocks noChangeArrowheads="1"/>
          </xdr:cNvSpPr>
        </xdr:nvSpPr>
        <xdr:spPr bwMode="auto">
          <a:xfrm>
            <a:off x="736" y="25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62" name="Rectangle 154"/>
          <xdr:cNvSpPr>
            <a:spLocks noChangeArrowheads="1"/>
          </xdr:cNvSpPr>
        </xdr:nvSpPr>
        <xdr:spPr bwMode="auto">
          <a:xfrm>
            <a:off x="632" y="272"/>
            <a:ext cx="0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endParaRPr lang="de-DE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7565" name="Rectangle 157"/>
          <xdr:cNvSpPr>
            <a:spLocks noChangeArrowheads="1"/>
          </xdr:cNvSpPr>
        </xdr:nvSpPr>
        <xdr:spPr bwMode="auto">
          <a:xfrm>
            <a:off x="677" y="272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68" name="Rectangle 160"/>
          <xdr:cNvSpPr>
            <a:spLocks noChangeArrowheads="1"/>
          </xdr:cNvSpPr>
        </xdr:nvSpPr>
        <xdr:spPr bwMode="auto">
          <a:xfrm>
            <a:off x="930" y="272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70" name="Rectangle 162"/>
          <xdr:cNvSpPr>
            <a:spLocks noChangeArrowheads="1"/>
          </xdr:cNvSpPr>
        </xdr:nvSpPr>
        <xdr:spPr bwMode="auto">
          <a:xfrm>
            <a:off x="673" y="289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74" name="Rectangle 166"/>
          <xdr:cNvSpPr>
            <a:spLocks noChangeArrowheads="1"/>
          </xdr:cNvSpPr>
        </xdr:nvSpPr>
        <xdr:spPr bwMode="auto">
          <a:xfrm>
            <a:off x="998" y="289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76" name="Rectangle 168"/>
          <xdr:cNvSpPr>
            <a:spLocks noChangeArrowheads="1"/>
          </xdr:cNvSpPr>
        </xdr:nvSpPr>
        <xdr:spPr bwMode="auto">
          <a:xfrm>
            <a:off x="673" y="306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82" name="Rectangle 174"/>
          <xdr:cNvSpPr>
            <a:spLocks noChangeArrowheads="1"/>
          </xdr:cNvSpPr>
        </xdr:nvSpPr>
        <xdr:spPr bwMode="auto">
          <a:xfrm>
            <a:off x="921" y="323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84" name="Rectangle 176"/>
          <xdr:cNvSpPr>
            <a:spLocks noChangeArrowheads="1"/>
          </xdr:cNvSpPr>
        </xdr:nvSpPr>
        <xdr:spPr bwMode="auto">
          <a:xfrm>
            <a:off x="677" y="340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86" name="Rectangle 178"/>
          <xdr:cNvSpPr>
            <a:spLocks noChangeArrowheads="1"/>
          </xdr:cNvSpPr>
        </xdr:nvSpPr>
        <xdr:spPr bwMode="auto">
          <a:xfrm>
            <a:off x="679" y="356"/>
            <a:ext cx="0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endParaRPr lang="de-DE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7589" name="Rectangle 181"/>
          <xdr:cNvSpPr>
            <a:spLocks noChangeArrowheads="1"/>
          </xdr:cNvSpPr>
        </xdr:nvSpPr>
        <xdr:spPr bwMode="auto">
          <a:xfrm>
            <a:off x="788" y="373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90" name="Rectangle 182"/>
          <xdr:cNvSpPr>
            <a:spLocks noChangeArrowheads="1"/>
          </xdr:cNvSpPr>
        </xdr:nvSpPr>
        <xdr:spPr bwMode="auto">
          <a:xfrm>
            <a:off x="632" y="390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91" name="Rectangle 183"/>
          <xdr:cNvSpPr>
            <a:spLocks noChangeArrowheads="1"/>
          </xdr:cNvSpPr>
        </xdr:nvSpPr>
        <xdr:spPr bwMode="auto">
          <a:xfrm>
            <a:off x="630" y="248"/>
            <a:ext cx="359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Der Abrechnungszeitraum muss dem im Bewilligungsb</a:t>
            </a:r>
          </a:p>
        </xdr:txBody>
      </xdr:sp>
      <xdr:sp macro="" textlink="">
        <xdr:nvSpPr>
          <xdr:cNvPr id="17592" name="Rectangle 184"/>
          <xdr:cNvSpPr>
            <a:spLocks noChangeArrowheads="1"/>
          </xdr:cNvSpPr>
        </xdr:nvSpPr>
        <xdr:spPr bwMode="auto">
          <a:xfrm>
            <a:off x="986" y="248"/>
            <a:ext cx="13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e-</a:t>
            </a:r>
          </a:p>
        </xdr:txBody>
      </xdr:sp>
      <xdr:sp macro="" textlink="">
        <xdr:nvSpPr>
          <xdr:cNvPr id="17593" name="Rectangle 185"/>
          <xdr:cNvSpPr>
            <a:spLocks noChangeArrowheads="1"/>
          </xdr:cNvSpPr>
        </xdr:nvSpPr>
        <xdr:spPr bwMode="auto">
          <a:xfrm>
            <a:off x="630" y="265"/>
            <a:ext cx="268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scheid genannten Zeitraum für Zwischen</a:t>
            </a:r>
          </a:p>
        </xdr:txBody>
      </xdr:sp>
      <xdr:sp macro="" textlink="">
        <xdr:nvSpPr>
          <xdr:cNvPr id="17594" name="Rectangle 186"/>
          <xdr:cNvSpPr>
            <a:spLocks noChangeArrowheads="1"/>
          </xdr:cNvSpPr>
        </xdr:nvSpPr>
        <xdr:spPr bwMode="auto">
          <a:xfrm>
            <a:off x="896" y="265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17595" name="Rectangle 187"/>
          <xdr:cNvSpPr>
            <a:spLocks noChangeArrowheads="1"/>
          </xdr:cNvSpPr>
        </xdr:nvSpPr>
        <xdr:spPr bwMode="auto">
          <a:xfrm>
            <a:off x="902" y="42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596" name="Rectangle 188"/>
          <xdr:cNvSpPr>
            <a:spLocks noChangeArrowheads="1"/>
          </xdr:cNvSpPr>
        </xdr:nvSpPr>
        <xdr:spPr bwMode="auto">
          <a:xfrm>
            <a:off x="906" y="266"/>
            <a:ext cx="4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bzw. A</a:t>
            </a:r>
          </a:p>
        </xdr:txBody>
      </xdr:sp>
      <xdr:sp macro="" textlink="">
        <xdr:nvSpPr>
          <xdr:cNvPr id="17597" name="Rectangle 189"/>
          <xdr:cNvSpPr>
            <a:spLocks noChangeArrowheads="1"/>
          </xdr:cNvSpPr>
        </xdr:nvSpPr>
        <xdr:spPr bwMode="auto">
          <a:xfrm>
            <a:off x="951" y="266"/>
            <a:ext cx="13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b-</a:t>
            </a:r>
          </a:p>
        </xdr:txBody>
      </xdr:sp>
      <xdr:sp macro="" textlink="">
        <xdr:nvSpPr>
          <xdr:cNvPr id="17598" name="Rectangle 190"/>
          <xdr:cNvSpPr>
            <a:spLocks noChangeArrowheads="1"/>
          </xdr:cNvSpPr>
        </xdr:nvSpPr>
        <xdr:spPr bwMode="auto">
          <a:xfrm>
            <a:off x="631" y="282"/>
            <a:ext cx="51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schluss</a:t>
            </a:r>
          </a:p>
        </xdr:txBody>
      </xdr:sp>
      <xdr:sp macro="" textlink="">
        <xdr:nvSpPr>
          <xdr:cNvPr id="17599" name="Rectangle 191"/>
          <xdr:cNvSpPr>
            <a:spLocks noChangeArrowheads="1"/>
          </xdr:cNvSpPr>
        </xdr:nvSpPr>
        <xdr:spPr bwMode="auto">
          <a:xfrm>
            <a:off x="682" y="281"/>
            <a:ext cx="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17600" name="Rectangle 192"/>
          <xdr:cNvSpPr>
            <a:spLocks noChangeArrowheads="1"/>
          </xdr:cNvSpPr>
        </xdr:nvSpPr>
        <xdr:spPr bwMode="auto">
          <a:xfrm>
            <a:off x="689" y="282"/>
            <a:ext cx="24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Verwendungsnachweis entsprechen.</a:t>
            </a:r>
          </a:p>
        </xdr:txBody>
      </xdr:sp>
      <xdr:sp macro="" textlink="">
        <xdr:nvSpPr>
          <xdr:cNvPr id="17601" name="Rectangle 193"/>
          <xdr:cNvSpPr>
            <a:spLocks noChangeArrowheads="1"/>
          </xdr:cNvSpPr>
        </xdr:nvSpPr>
        <xdr:spPr bwMode="auto">
          <a:xfrm>
            <a:off x="926" y="441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7602" name="Rectangle 194"/>
          <xdr:cNvSpPr>
            <a:spLocks noChangeArrowheads="1"/>
          </xdr:cNvSpPr>
        </xdr:nvSpPr>
        <xdr:spPr bwMode="auto">
          <a:xfrm>
            <a:off x="632" y="457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de-DE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5</xdr:row>
          <xdr:rowOff>28575</xdr:rowOff>
        </xdr:from>
        <xdr:to>
          <xdr:col>9</xdr:col>
          <xdr:colOff>304800</xdr:colOff>
          <xdr:row>22</xdr:row>
          <xdr:rowOff>57150</xdr:rowOff>
        </xdr:to>
        <xdr:sp macro="" textlink="">
          <xdr:nvSpPr>
            <xdr:cNvPr id="24577" name="Object 2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161925</xdr:colOff>
          <xdr:row>2</xdr:row>
          <xdr:rowOff>66675</xdr:rowOff>
        </xdr:from>
        <xdr:to>
          <xdr:col>37</xdr:col>
          <xdr:colOff>438150</xdr:colOff>
          <xdr:row>18</xdr:row>
          <xdr:rowOff>9525</xdr:rowOff>
        </xdr:to>
        <xdr:sp macro="" textlink="">
          <xdr:nvSpPr>
            <xdr:cNvPr id="22529" name="Object 2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</xdr:row>
          <xdr:rowOff>38100</xdr:rowOff>
        </xdr:from>
        <xdr:to>
          <xdr:col>13</xdr:col>
          <xdr:colOff>504825</xdr:colOff>
          <xdr:row>12</xdr:row>
          <xdr:rowOff>76200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133350</xdr:rowOff>
        </xdr:from>
        <xdr:to>
          <xdr:col>13</xdr:col>
          <xdr:colOff>600075</xdr:colOff>
          <xdr:row>11</xdr:row>
          <xdr:rowOff>962025</xdr:rowOff>
        </xdr:to>
        <xdr:sp macro="" textlink="">
          <xdr:nvSpPr>
            <xdr:cNvPr id="29697" name="Object 2" descr="Hinweise zum Nachweis der projektbezogenen Sach- und Materialkosten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28575</xdr:rowOff>
        </xdr:from>
        <xdr:to>
          <xdr:col>11</xdr:col>
          <xdr:colOff>19050</xdr:colOff>
          <xdr:row>10</xdr:row>
          <xdr:rowOff>152400</xdr:rowOff>
        </xdr:to>
        <xdr:sp macro="" textlink="">
          <xdr:nvSpPr>
            <xdr:cNvPr id="21505" name="Object 2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1</xdr:rowOff>
    </xdr:from>
    <xdr:to>
      <xdr:col>8</xdr:col>
      <xdr:colOff>714375</xdr:colOff>
      <xdr:row>12</xdr:row>
      <xdr:rowOff>161926</xdr:rowOff>
    </xdr:to>
    <xdr:sp macro="" textlink="">
      <xdr:nvSpPr>
        <xdr:cNvPr id="2" name="Textfeld 1"/>
        <xdr:cNvSpPr txBox="1"/>
      </xdr:nvSpPr>
      <xdr:spPr>
        <a:xfrm>
          <a:off x="8553450" y="647701"/>
          <a:ext cx="2828925" cy="228600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u="sng">
              <a:latin typeface="Arial" panose="020B0604020202020204" pitchFamily="34" charset="0"/>
              <a:cs typeface="Arial" panose="020B0604020202020204" pitchFamily="34" charset="0"/>
            </a:rPr>
            <a:t>Ausfüllhinweise:</a:t>
          </a:r>
        </a:p>
        <a:p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Zur Finanzierung zählen sämtliche Mittel, die genutzt werden, um die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im Zusammenhang mit dem Fördervorhaben entstandenen Ausgaben zu decken (Förderung, weitere Drittmittel, an das Vorhaben gerichtete Spenden, im Zusammenhang mit dem Projekt erzielte Einnahmen, Eigenmittel...).</a:t>
          </a:r>
        </a:p>
        <a:p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Die eingebrachten monetären Eigenmittel können zu einem Beleg zusammengefasst werden.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4" name="Tabelle4" displayName="Tabelle4" ref="A14:D40" totalsRowShown="0" headerRowDxfId="95" headerRowBorderDxfId="94" tableBorderDxfId="93">
  <autoFilter ref="A14:D40"/>
  <tableColumns count="4">
    <tableColumn id="1" name="Monat/Jahr" dataDxfId="92"/>
    <tableColumn id="2" name="Arbeitgeber-Brutto Gesamt (€)" dataDxfId="91" dataCellStyle="Euro"/>
    <tableColumn id="3" name="Gesamtzahl produktiver Arbeitsstunden im Monat" dataDxfId="90" dataCellStyle="Komma"/>
    <tableColumn id="4" name="Anzahl produktiver Arbeitsstunden im Monat im Projekt (siehe Stundennachweis)" dataDxfId="89" dataCellStyle="K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elle46" displayName="Tabelle46" ref="A49:D75" totalsRowShown="0" headerRowDxfId="88" headerRowBorderDxfId="87" tableBorderDxfId="86">
  <autoFilter ref="A49:D75"/>
  <tableColumns count="4">
    <tableColumn id="1" name="Monat/Jahr" dataDxfId="85"/>
    <tableColumn id="2" name="Arbeitgeber-Brutto Gesamt (€)" dataDxfId="84" dataCellStyle="Euro"/>
    <tableColumn id="3" name="Gesamtzahl produktiver Arbeitsstunden im Monat" dataDxfId="83" dataCellStyle="Komma"/>
    <tableColumn id="4" name="Anzahl produktiver Arbeitsstunden im Monat im Projekt (siehe Stundennachweis)" dataDxfId="82" dataCellStyle="K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8" name="Tabelle469" displayName="Tabelle469" ref="A84:D110" totalsRowShown="0" headerRowDxfId="81" headerRowBorderDxfId="80" tableBorderDxfId="79">
  <autoFilter ref="A84:D110"/>
  <tableColumns count="4">
    <tableColumn id="1" name="Monat/Jahr" dataDxfId="78"/>
    <tableColumn id="2" name="Arbeitgeber-Brutto Gesamt (€)" dataDxfId="77" dataCellStyle="Euro"/>
    <tableColumn id="3" name="Gesamtzahl produktiver Arbeitsstunden im Monat" dataDxfId="76" dataCellStyle="Komma"/>
    <tableColumn id="4" name="Anzahl produktiver Arbeitsstunden im Monat im Projekt (siehe Stundennachweis)" dataDxfId="75" dataCellStyle="K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9" name="Tabelle9" displayName="Tabelle9" ref="A15:AG28" totalsRowShown="0" headerRowDxfId="74" dataDxfId="72" headerRowBorderDxfId="73" tableBorderDxfId="71">
  <tableColumns count="33">
    <tableColumn id="1" name="               Tag_x000a_Monat"/>
    <tableColumn id="2" name="1" dataDxfId="70"/>
    <tableColumn id="3" name="2" dataDxfId="69"/>
    <tableColumn id="4" name="3" dataDxfId="68"/>
    <tableColumn id="5" name="4" dataDxfId="67"/>
    <tableColumn id="6" name="5" dataDxfId="66"/>
    <tableColumn id="7" name="6" dataDxfId="65"/>
    <tableColumn id="8" name="7" dataDxfId="64"/>
    <tableColumn id="9" name="8" dataDxfId="63"/>
    <tableColumn id="10" name="9" dataDxfId="62"/>
    <tableColumn id="11" name="10" dataDxfId="61"/>
    <tableColumn id="12" name="11" dataDxfId="60"/>
    <tableColumn id="13" name="12" dataDxfId="59"/>
    <tableColumn id="14" name="13" dataDxfId="58"/>
    <tableColumn id="15" name="14" dataDxfId="57"/>
    <tableColumn id="16" name="15" dataDxfId="56"/>
    <tableColumn id="17" name="16" dataDxfId="55"/>
    <tableColumn id="18" name="17" dataDxfId="54"/>
    <tableColumn id="19" name="18" dataDxfId="53"/>
    <tableColumn id="20" name="19" dataDxfId="52"/>
    <tableColumn id="21" name="20" dataDxfId="51"/>
    <tableColumn id="22" name="21" dataDxfId="50"/>
    <tableColumn id="23" name="22" dataDxfId="49"/>
    <tableColumn id="24" name="23" dataDxfId="48"/>
    <tableColumn id="25" name="24" dataDxfId="47"/>
    <tableColumn id="26" name="25" dataDxfId="46"/>
    <tableColumn id="27" name="26" dataDxfId="45"/>
    <tableColumn id="28" name="27" dataDxfId="44"/>
    <tableColumn id="29" name="28" dataDxfId="43"/>
    <tableColumn id="30" name="29" dataDxfId="42"/>
    <tableColumn id="31" name="30" dataDxfId="41"/>
    <tableColumn id="32" name="31" dataDxfId="40"/>
    <tableColumn id="33" name="Stunden pro Monat" dataDxfId="39" dataCellStyle="Währung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0" name="Tabelle10" displayName="Tabelle10" ref="A12:I37" totalsRowShown="0" headerRowDxfId="38" headerRowBorderDxfId="37" tableBorderDxfId="36">
  <autoFilter ref="A12:I37"/>
  <tableColumns count="9">
    <tableColumn id="1" name="Beleg-Nr." dataDxfId="35"/>
    <tableColumn id="2" name="Nr. der Kosten-position gemäß Kostenplan" dataDxfId="34"/>
    <tableColumn id="3" name="Datum der Rechnung" dataDxfId="33"/>
    <tableColumn id="4" name="Empfänger:in" dataDxfId="32"/>
    <tableColumn id="5" name="Zahlungsgrund" dataDxfId="31" dataCellStyle="Euro"/>
    <tableColumn id="6" name="Skonto in %" dataDxfId="30"/>
    <tableColumn id="7" name="Rechnungs-betrag* (netto/brutto!)" dataDxfId="29" dataCellStyle="Euro"/>
    <tableColumn id="8" name="Skonto-betrag"/>
    <tableColumn id="9" name="Rechnungs-betrag _x000a_./. Skonto" dataDxfId="2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1" name="Tabelle11" displayName="Tabelle11" ref="A12:I44" totalsRowShown="0" headerRowDxfId="27" headerRowBorderDxfId="26" tableBorderDxfId="25" totalsRowBorderDxfId="24">
  <autoFilter ref="A12:I44"/>
  <tableColumns count="9">
    <tableColumn id="1" name="Beleg-Nr." dataDxfId="23"/>
    <tableColumn id="2" name="Nr. der Kosten-position gemäß Kostenplan" dataDxfId="22"/>
    <tableColumn id="3" name="Datum der Rechnung" dataDxfId="21"/>
    <tableColumn id="4" name="Empfänger:in" dataDxfId="20"/>
    <tableColumn id="5" name="Zahlungsgrund" dataDxfId="19" dataCellStyle="Euro"/>
    <tableColumn id="6" name="Skonto in %" dataDxfId="18"/>
    <tableColumn id="7" name="Rechnungs-betrag* (netto/brutto!)" dataDxfId="17" dataCellStyle="Euro"/>
    <tableColumn id="8" name="Skonto-betrag"/>
    <tableColumn id="9" name="Rechnungs-betrag _x000a_./. Skonto" dataDxfId="1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2" name="Tabelle12" displayName="Tabelle12" ref="A11:F32" totalsRowShown="0" headerRowDxfId="15" headerRowBorderDxfId="14" tableBorderDxfId="13">
  <autoFilter ref="A11:F32"/>
  <tableColumns count="6">
    <tableColumn id="1" name="Datum" dataDxfId="12"/>
    <tableColumn id="2" name="Ehrenamtliche Person (Name/Funktion)" dataDxfId="11" dataCellStyle="Standard 2"/>
    <tableColumn id="3" name="Tätigkeit im Projekt" dataDxfId="10"/>
    <tableColumn id="4" name="Anzahl Stunden" dataDxfId="9" dataCellStyle="Standard 2"/>
    <tableColumn id="5" name="Stundensatz*"/>
    <tableColumn id="6" name="Wert der Arbeits-leistung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3" name="Tabelle13" displayName="Tabelle13" ref="A11:E29" totalsRowShown="0" headerRowDxfId="8" headerRowBorderDxfId="7" tableBorderDxfId="6" totalsRowBorderDxfId="5">
  <autoFilter ref="A11:E29"/>
  <tableColumns count="5">
    <tableColumn id="1" name="Beleg-Nr." dataDxfId="4"/>
    <tableColumn id="2" name="Datum der Zahlung" dataDxfId="3"/>
    <tableColumn id="3" name="gezahlt von" dataDxfId="2"/>
    <tableColumn id="4" name="Grund der Zahlung" dataDxfId="1"/>
    <tableColumn id="5" name="Betrag" dataDxfId="0" dataCellStyle="Währung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vmlDrawing" Target="../drawings/vmlDrawing2.vml"/><Relationship Id="rId7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-2003-Dokument1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2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6.xml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3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7.xml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4.doc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>
    <tabColor rgb="FF92D050"/>
    <pageSetUpPr fitToPage="1"/>
  </sheetPr>
  <dimension ref="A1:AR45"/>
  <sheetViews>
    <sheetView showGridLines="0" tabSelected="1" zoomScaleNormal="100" workbookViewId="0">
      <selection activeCell="AU22" sqref="AU22"/>
    </sheetView>
  </sheetViews>
  <sheetFormatPr baseColWidth="10" defaultColWidth="4.7109375" defaultRowHeight="12.75" x14ac:dyDescent="0.2"/>
  <cols>
    <col min="1" max="1" width="2.7109375" style="8" customWidth="1"/>
    <col min="2" max="2" width="3.140625" style="8" customWidth="1"/>
    <col min="3" max="3" width="3.42578125" style="8" customWidth="1"/>
    <col min="4" max="4" width="3" style="8" customWidth="1"/>
    <col min="5" max="25" width="2.7109375" style="8" customWidth="1"/>
    <col min="26" max="30" width="2.7109375" style="30" customWidth="1"/>
    <col min="31" max="31" width="2.42578125" style="30" customWidth="1"/>
    <col min="32" max="53" width="4.7109375" style="8"/>
    <col min="54" max="54" width="5.140625" style="8" customWidth="1"/>
    <col min="55" max="16384" width="4.7109375" style="8"/>
  </cols>
  <sheetData>
    <row r="1" spans="1:44" ht="49.5" customHeight="1" x14ac:dyDescent="0.2">
      <c r="A1" s="223" t="s">
        <v>56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5"/>
    </row>
    <row r="2" spans="1:44" ht="12" customHeight="1" x14ac:dyDescent="0.25">
      <c r="A2" s="2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44" ht="15" x14ac:dyDescent="0.25">
      <c r="A3" s="240" t="s">
        <v>21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</row>
    <row r="4" spans="1:44" ht="15.75" customHeight="1" x14ac:dyDescent="0.2">
      <c r="A4" s="9"/>
      <c r="B4" s="18" t="s">
        <v>40</v>
      </c>
      <c r="C4" s="18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31"/>
      <c r="AA4" s="31"/>
      <c r="AB4" s="31"/>
      <c r="AC4" s="31"/>
      <c r="AD4" s="31"/>
      <c r="AE4" s="32"/>
    </row>
    <row r="5" spans="1:44" ht="17.25" customHeight="1" x14ac:dyDescent="0.2">
      <c r="A5" s="41"/>
      <c r="B5" s="241" t="s">
        <v>39</v>
      </c>
      <c r="C5" s="242"/>
      <c r="D5" s="243"/>
      <c r="E5" s="244"/>
      <c r="F5" s="244"/>
      <c r="G5" s="244"/>
      <c r="H5" s="244"/>
      <c r="I5" s="244"/>
      <c r="J5" s="244"/>
      <c r="K5" s="245"/>
      <c r="L5" s="38"/>
      <c r="M5" s="42"/>
      <c r="N5" s="38"/>
      <c r="O5" s="38"/>
      <c r="P5" s="43"/>
      <c r="Q5" s="38"/>
      <c r="R5" s="43"/>
      <c r="S5" s="43"/>
      <c r="T5" s="43"/>
      <c r="U5" s="44"/>
      <c r="V5" s="246"/>
      <c r="W5" s="246"/>
      <c r="X5" s="246"/>
      <c r="Y5" s="246"/>
      <c r="Z5" s="246"/>
      <c r="AA5" s="246"/>
      <c r="AB5" s="246"/>
      <c r="AC5" s="246"/>
      <c r="AD5" s="246"/>
      <c r="AE5" s="45"/>
    </row>
    <row r="6" spans="1:44" ht="15.75" customHeight="1" x14ac:dyDescent="0.2">
      <c r="A6" s="41"/>
      <c r="B6" s="256" t="s">
        <v>0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38"/>
      <c r="N6" s="38"/>
      <c r="O6" s="42"/>
      <c r="P6" s="43"/>
      <c r="Q6" s="38"/>
      <c r="R6" s="43"/>
      <c r="S6" s="43"/>
      <c r="T6" s="43"/>
      <c r="U6" s="43"/>
      <c r="V6" s="43"/>
      <c r="W6" s="43"/>
      <c r="X6" s="43"/>
      <c r="Y6" s="43"/>
      <c r="Z6" s="47"/>
      <c r="AA6" s="47"/>
      <c r="AB6" s="47"/>
      <c r="AC6" s="47"/>
      <c r="AD6" s="47"/>
      <c r="AE6" s="45"/>
    </row>
    <row r="7" spans="1:44" ht="15" customHeight="1" x14ac:dyDescent="0.2">
      <c r="A7" s="41"/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45"/>
    </row>
    <row r="8" spans="1:44" ht="14.25" customHeight="1" x14ac:dyDescent="0.2">
      <c r="A8" s="41"/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45"/>
    </row>
    <row r="9" spans="1:44" ht="6" customHeight="1" x14ac:dyDescent="0.2">
      <c r="A9" s="11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9"/>
      <c r="AA9" s="49"/>
      <c r="AB9" s="49"/>
      <c r="AC9" s="49"/>
      <c r="AD9" s="49"/>
      <c r="AE9" s="33"/>
    </row>
    <row r="10" spans="1:44" ht="5.25" customHeight="1" x14ac:dyDescent="0.2">
      <c r="B10" s="12"/>
      <c r="C10" s="12"/>
      <c r="D10" s="12"/>
    </row>
    <row r="11" spans="1:44" ht="20.25" customHeight="1" x14ac:dyDescent="0.2">
      <c r="A11" s="370"/>
      <c r="B11" s="371"/>
      <c r="C11" s="371"/>
      <c r="D11" s="371" t="s">
        <v>121</v>
      </c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2"/>
    </row>
    <row r="12" spans="1:44" ht="5.25" customHeight="1" x14ac:dyDescent="0.2">
      <c r="B12" s="12"/>
      <c r="C12" s="12"/>
      <c r="D12" s="12"/>
    </row>
    <row r="13" spans="1:44" ht="20.25" customHeight="1" x14ac:dyDescent="0.2">
      <c r="A13" s="370"/>
      <c r="B13" s="371"/>
      <c r="C13" s="371"/>
      <c r="D13" s="371" t="s">
        <v>122</v>
      </c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2"/>
    </row>
    <row r="14" spans="1:44" ht="4.5" customHeight="1" x14ac:dyDescent="0.2">
      <c r="A14" s="9"/>
      <c r="B14" s="50"/>
      <c r="C14" s="50"/>
      <c r="D14" s="50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31"/>
      <c r="AA14" s="31"/>
      <c r="AB14" s="31"/>
      <c r="AC14" s="31"/>
      <c r="AD14" s="31"/>
      <c r="AE14" s="32"/>
    </row>
    <row r="15" spans="1:44" s="16" customFormat="1" ht="16.5" customHeight="1" x14ac:dyDescent="0.25">
      <c r="A15" s="110"/>
      <c r="B15" s="111" t="s">
        <v>18</v>
      </c>
      <c r="C15" s="112"/>
      <c r="D15" s="112"/>
      <c r="E15" s="112"/>
      <c r="F15" s="112"/>
      <c r="G15" s="112"/>
      <c r="H15" s="112"/>
      <c r="I15" s="112"/>
      <c r="J15" s="112"/>
      <c r="K15" s="261"/>
      <c r="L15" s="262"/>
      <c r="M15" s="262"/>
      <c r="N15" s="262"/>
      <c r="O15" s="262"/>
      <c r="P15" s="262"/>
      <c r="Q15" s="112"/>
      <c r="R15" s="112" t="s">
        <v>16</v>
      </c>
      <c r="S15" s="112"/>
      <c r="T15" s="261"/>
      <c r="U15" s="262"/>
      <c r="V15" s="262"/>
      <c r="W15" s="262"/>
      <c r="X15" s="262"/>
      <c r="Y15" s="262"/>
      <c r="Z15" s="262"/>
      <c r="AA15" s="113"/>
      <c r="AB15" s="113"/>
      <c r="AC15" s="113"/>
      <c r="AD15" s="113"/>
      <c r="AE15" s="1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44" ht="4.5" customHeight="1" x14ac:dyDescent="0.2">
      <c r="A16" s="11"/>
      <c r="B16" s="15"/>
      <c r="C16" s="15"/>
      <c r="D16" s="15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  <c r="AA16" s="49"/>
      <c r="AB16" s="49"/>
      <c r="AC16" s="49"/>
      <c r="AD16" s="49"/>
      <c r="AE16" s="33"/>
    </row>
    <row r="17" spans="1:44" ht="6" customHeight="1" x14ac:dyDescent="0.2">
      <c r="A17" s="9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31"/>
      <c r="AA17" s="31"/>
      <c r="AB17" s="31"/>
      <c r="AC17" s="31"/>
      <c r="AD17" s="31"/>
      <c r="AE17" s="32"/>
    </row>
    <row r="18" spans="1:44" ht="11.25" customHeight="1" x14ac:dyDescent="0.2">
      <c r="A18" s="41"/>
      <c r="B18" s="258" t="s">
        <v>66</v>
      </c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66" t="s">
        <v>22</v>
      </c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7"/>
    </row>
    <row r="19" spans="1:44" ht="31.5" customHeight="1" x14ac:dyDescent="0.2">
      <c r="A19" s="41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52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ht="4.5" customHeight="1" x14ac:dyDescent="0.2">
      <c r="A20" s="11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9"/>
      <c r="AA20" s="49"/>
      <c r="AB20" s="49"/>
      <c r="AC20" s="49"/>
      <c r="AD20" s="49"/>
      <c r="AE20" s="33"/>
    </row>
    <row r="21" spans="1:44" ht="3.75" customHeight="1" x14ac:dyDescent="0.2">
      <c r="A21" s="9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31"/>
      <c r="AA21" s="31"/>
      <c r="AB21" s="31"/>
      <c r="AC21" s="31"/>
      <c r="AD21" s="31"/>
      <c r="AE21" s="32"/>
    </row>
    <row r="22" spans="1:44" s="14" customFormat="1" ht="10.5" customHeight="1" x14ac:dyDescent="0.2">
      <c r="A22" s="41"/>
      <c r="B22" s="53" t="s">
        <v>69</v>
      </c>
      <c r="C22" s="53"/>
      <c r="D22" s="5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5"/>
      <c r="AA22" s="55"/>
      <c r="AB22" s="55"/>
      <c r="AC22" s="55"/>
      <c r="AD22" s="55"/>
      <c r="AE22" s="56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ht="15" customHeight="1" x14ac:dyDescent="0.2">
      <c r="A23" s="41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52"/>
    </row>
    <row r="24" spans="1:44" ht="8.25" customHeight="1" x14ac:dyDescent="0.2">
      <c r="A24" s="11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9"/>
      <c r="AA24" s="49"/>
      <c r="AB24" s="49"/>
      <c r="AC24" s="49"/>
      <c r="AD24" s="49"/>
      <c r="AE24" s="33"/>
    </row>
    <row r="25" spans="1:44" ht="3.75" customHeight="1" x14ac:dyDescent="0.2">
      <c r="A25" s="9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31"/>
      <c r="AA25" s="31"/>
      <c r="AB25" s="31"/>
      <c r="AC25" s="31"/>
      <c r="AD25" s="31"/>
      <c r="AE25" s="32"/>
      <c r="AG25" s="12"/>
      <c r="AH25" s="12"/>
      <c r="AI25" s="12"/>
      <c r="AJ25" s="12"/>
      <c r="AK25" s="10"/>
      <c r="AL25" s="12"/>
      <c r="AM25" s="12"/>
      <c r="AN25" s="12"/>
      <c r="AO25" s="12"/>
      <c r="AP25" s="12"/>
      <c r="AQ25" s="12"/>
      <c r="AR25" s="12"/>
    </row>
    <row r="26" spans="1:44" s="14" customFormat="1" ht="10.5" customHeight="1" x14ac:dyDescent="0.2">
      <c r="A26" s="41"/>
      <c r="B26" s="46" t="s">
        <v>19</v>
      </c>
      <c r="C26" s="46"/>
      <c r="D26" s="46"/>
      <c r="E26" s="46"/>
      <c r="F26" s="46"/>
      <c r="G26" s="46"/>
      <c r="H26" s="46"/>
      <c r="I26" s="46"/>
      <c r="J26" s="46"/>
      <c r="K26" s="46"/>
      <c r="L26" s="46" t="s">
        <v>20</v>
      </c>
      <c r="M26" s="46"/>
      <c r="N26" s="46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5"/>
      <c r="AA26" s="55"/>
      <c r="AB26" s="55"/>
      <c r="AC26" s="55"/>
      <c r="AD26" s="55"/>
      <c r="AE26" s="56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</row>
    <row r="27" spans="1:44" ht="15" customHeight="1" x14ac:dyDescent="0.2">
      <c r="A27" s="41"/>
      <c r="B27" s="257"/>
      <c r="C27" s="257"/>
      <c r="D27" s="257"/>
      <c r="E27" s="257"/>
      <c r="F27" s="257"/>
      <c r="G27" s="257"/>
      <c r="H27" s="257"/>
      <c r="I27" s="257"/>
      <c r="J27" s="257"/>
      <c r="K27" s="47"/>
      <c r="L27" s="263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5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</row>
    <row r="28" spans="1:44" ht="3.75" customHeight="1" x14ac:dyDescent="0.2">
      <c r="A28" s="11"/>
      <c r="B28" s="19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34"/>
      <c r="AA28" s="34"/>
      <c r="AB28" s="34"/>
      <c r="AC28" s="34"/>
      <c r="AD28" s="34"/>
      <c r="AE28" s="33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44" x14ac:dyDescent="0.2"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1:44" x14ac:dyDescent="0.2">
      <c r="AG30" s="59"/>
      <c r="AH30" s="59"/>
      <c r="AI30" s="59"/>
      <c r="AJ30" s="59"/>
      <c r="AK30" s="59"/>
      <c r="AL30" s="12"/>
      <c r="AM30" s="12"/>
      <c r="AN30" s="12"/>
      <c r="AO30" s="12"/>
      <c r="AP30" s="12"/>
      <c r="AQ30" s="12"/>
      <c r="AR30" s="12"/>
    </row>
    <row r="31" spans="1:44" ht="15.75" thickBot="1" x14ac:dyDescent="0.3">
      <c r="A31" s="240" t="s">
        <v>23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</row>
    <row r="32" spans="1:44" s="12" customFormat="1" ht="15" x14ac:dyDescent="0.2">
      <c r="A32" s="218" t="s">
        <v>14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71" t="s">
        <v>26</v>
      </c>
      <c r="Y32" s="272"/>
      <c r="Z32" s="272"/>
      <c r="AA32" s="272"/>
      <c r="AB32" s="272"/>
      <c r="AC32" s="272"/>
      <c r="AD32" s="272"/>
      <c r="AE32" s="273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s="12" customFormat="1" ht="15" x14ac:dyDescent="0.2">
      <c r="A33" s="264" t="s">
        <v>28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50">
        <f>Personalkosten!D10</f>
        <v>0</v>
      </c>
      <c r="Y33" s="251"/>
      <c r="Z33" s="251"/>
      <c r="AA33" s="251"/>
      <c r="AB33" s="251"/>
      <c r="AC33" s="251"/>
      <c r="AD33" s="251"/>
      <c r="AE33" s="252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s="12" customFormat="1" ht="15" x14ac:dyDescent="0.2">
      <c r="A34" s="230" t="s">
        <v>45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68">
        <f>Dienstleistungen!I37</f>
        <v>0</v>
      </c>
      <c r="Y34" s="269"/>
      <c r="Z34" s="269"/>
      <c r="AA34" s="269"/>
      <c r="AB34" s="269"/>
      <c r="AC34" s="269"/>
      <c r="AD34" s="269"/>
      <c r="AE34" s="270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s="12" customFormat="1" ht="15" x14ac:dyDescent="0.2">
      <c r="A35" s="230" t="s">
        <v>44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27">
        <f>'Sach- und Materialkosten'!I44</f>
        <v>0</v>
      </c>
      <c r="Y35" s="228"/>
      <c r="Z35" s="228"/>
      <c r="AA35" s="228"/>
      <c r="AB35" s="228"/>
      <c r="AC35" s="228"/>
      <c r="AD35" s="228"/>
      <c r="AE35" s="229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 s="12" customFormat="1" ht="15" x14ac:dyDescent="0.2">
      <c r="A36" s="57" t="s">
        <v>43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259" t="s">
        <v>79</v>
      </c>
      <c r="T36" s="260"/>
      <c r="U36" s="260"/>
      <c r="V36" s="260"/>
      <c r="W36" s="260"/>
      <c r="X36" s="253">
        <f>IF(X33&gt;0,X33*0.15,0)</f>
        <v>0</v>
      </c>
      <c r="Y36" s="254"/>
      <c r="Z36" s="254"/>
      <c r="AA36" s="254"/>
      <c r="AB36" s="254"/>
      <c r="AC36" s="254"/>
      <c r="AD36" s="254"/>
      <c r="AE36" s="255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44" s="12" customFormat="1" ht="15" x14ac:dyDescent="0.2">
      <c r="A37" s="218" t="s">
        <v>15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50">
        <f>X33+X34+X35+X36</f>
        <v>0</v>
      </c>
      <c r="Y37" s="251"/>
      <c r="Z37" s="251"/>
      <c r="AA37" s="251"/>
      <c r="AB37" s="251"/>
      <c r="AC37" s="251"/>
      <c r="AD37" s="251"/>
      <c r="AE37" s="252"/>
      <c r="AF37" s="59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44" s="12" customFormat="1" ht="15" x14ac:dyDescent="0.2">
      <c r="A38" s="218" t="s">
        <v>120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20">
        <f>'Finanzierung z.B. Drittmittel'!E29</f>
        <v>0</v>
      </c>
      <c r="Y38" s="221"/>
      <c r="Z38" s="221"/>
      <c r="AA38" s="221"/>
      <c r="AB38" s="221"/>
      <c r="AC38" s="221"/>
      <c r="AD38" s="221"/>
      <c r="AE38" s="222"/>
      <c r="AF38" s="59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</row>
    <row r="39" spans="1:44" ht="15" x14ac:dyDescent="0.2">
      <c r="A39" s="232" t="s">
        <v>30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4">
        <f>'Stundennachweis Ehrenamt'!F32</f>
        <v>0</v>
      </c>
      <c r="Y39" s="235"/>
      <c r="Z39" s="235"/>
      <c r="AA39" s="235"/>
      <c r="AB39" s="235"/>
      <c r="AC39" s="235"/>
      <c r="AD39" s="235"/>
      <c r="AE39" s="236"/>
    </row>
    <row r="40" spans="1:44" ht="15.75" thickBot="1" x14ac:dyDescent="0.25">
      <c r="A40" s="218" t="s">
        <v>36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37">
        <f>X37+X39</f>
        <v>0</v>
      </c>
      <c r="Y40" s="238"/>
      <c r="Z40" s="238"/>
      <c r="AA40" s="238"/>
      <c r="AB40" s="238"/>
      <c r="AC40" s="238"/>
      <c r="AD40" s="238"/>
      <c r="AE40" s="239"/>
    </row>
    <row r="41" spans="1:44" x14ac:dyDescent="0.2">
      <c r="A41" s="29"/>
    </row>
    <row r="44" spans="1:44" x14ac:dyDescent="0.2">
      <c r="B44" s="247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38"/>
      <c r="N44" s="38"/>
      <c r="O44" s="38"/>
      <c r="P44" s="38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</row>
    <row r="45" spans="1:44" x14ac:dyDescent="0.2">
      <c r="B45" s="226" t="s">
        <v>41</v>
      </c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38"/>
      <c r="N45" s="38"/>
      <c r="O45" s="38"/>
      <c r="P45" s="38"/>
      <c r="T45" s="226" t="s">
        <v>42</v>
      </c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</row>
  </sheetData>
  <sheetProtection insertRows="0" selectLockedCells="1" sort="0"/>
  <protectedRanges>
    <protectedRange sqref="B19 B23 F5:K5 D5" name="Bereich1_1_1"/>
    <protectedRange sqref="B44:L44 T44" name="Bereich2_1_1_1"/>
  </protectedRanges>
  <mergeCells count="38">
    <mergeCell ref="B7:AD8"/>
    <mergeCell ref="B19:AD19"/>
    <mergeCell ref="X34:AE34"/>
    <mergeCell ref="A34:W34"/>
    <mergeCell ref="X32:AE32"/>
    <mergeCell ref="B23:AD23"/>
    <mergeCell ref="B44:L44"/>
    <mergeCell ref="T44:AE44"/>
    <mergeCell ref="X37:AE37"/>
    <mergeCell ref="X36:AE36"/>
    <mergeCell ref="B6:L6"/>
    <mergeCell ref="B27:J27"/>
    <mergeCell ref="B18:L18"/>
    <mergeCell ref="S36:W36"/>
    <mergeCell ref="K15:P15"/>
    <mergeCell ref="T15:Z15"/>
    <mergeCell ref="L27:AD27"/>
    <mergeCell ref="A31:AE31"/>
    <mergeCell ref="A32:W32"/>
    <mergeCell ref="A33:W33"/>
    <mergeCell ref="M18:AE18"/>
    <mergeCell ref="X33:AE33"/>
    <mergeCell ref="A38:W38"/>
    <mergeCell ref="X38:AE38"/>
    <mergeCell ref="A1:AE1"/>
    <mergeCell ref="B45:L45"/>
    <mergeCell ref="T45:AE45"/>
    <mergeCell ref="X35:AE35"/>
    <mergeCell ref="A35:W35"/>
    <mergeCell ref="A39:W39"/>
    <mergeCell ref="X39:AE39"/>
    <mergeCell ref="A40:W40"/>
    <mergeCell ref="X40:AE40"/>
    <mergeCell ref="A37:W37"/>
    <mergeCell ref="A3:AE3"/>
    <mergeCell ref="B5:C5"/>
    <mergeCell ref="D5:K5"/>
    <mergeCell ref="V5:AD5"/>
  </mergeCells>
  <printOptions horizontalCentered="1"/>
  <pageMargins left="0.39370078740157483" right="0.39370078740157483" top="0.78740157480314965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9" r:id="rId4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38100</xdr:rowOff>
                  </from>
                  <to>
                    <xdr:col>2</xdr:col>
                    <xdr:colOff>219075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5" name="Check Box 6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16</xdr:row>
                    <xdr:rowOff>38100</xdr:rowOff>
                  </from>
                  <to>
                    <xdr:col>12</xdr:col>
                    <xdr:colOff>28575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6" name="Check Box 115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38100</xdr:rowOff>
                  </from>
                  <to>
                    <xdr:col>2</xdr:col>
                    <xdr:colOff>219075</xdr:colOff>
                    <xdr:row>12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0"/>
  <sheetViews>
    <sheetView showGridLines="0" zoomScaleNormal="100" workbookViewId="0">
      <selection activeCell="K9" sqref="K9"/>
    </sheetView>
  </sheetViews>
  <sheetFormatPr baseColWidth="10" defaultRowHeight="12.75" x14ac:dyDescent="0.2"/>
  <cols>
    <col min="1" max="1" width="28.28515625" customWidth="1"/>
    <col min="2" max="2" width="12.7109375" customWidth="1"/>
    <col min="3" max="3" width="16.28515625" customWidth="1"/>
    <col min="4" max="4" width="19.85546875" customWidth="1"/>
  </cols>
  <sheetData>
    <row r="1" spans="1:11" ht="12.75" customHeight="1" x14ac:dyDescent="0.2">
      <c r="A1" s="277" t="s">
        <v>31</v>
      </c>
      <c r="B1" s="278"/>
      <c r="C1" s="278"/>
      <c r="D1" s="279"/>
      <c r="E1" s="115"/>
      <c r="F1" s="8"/>
      <c r="G1" s="8"/>
      <c r="H1" s="8"/>
      <c r="I1" s="8"/>
      <c r="J1" s="8"/>
      <c r="K1" s="8"/>
    </row>
    <row r="2" spans="1:11" ht="12.75" customHeight="1" x14ac:dyDescent="0.2">
      <c r="A2" s="280"/>
      <c r="B2" s="281"/>
      <c r="C2" s="281"/>
      <c r="D2" s="282"/>
      <c r="E2" s="115"/>
      <c r="F2" s="8"/>
      <c r="G2" s="8"/>
      <c r="H2" s="8"/>
      <c r="I2" s="8"/>
      <c r="J2" s="8"/>
      <c r="K2" s="8"/>
    </row>
    <row r="3" spans="1:11" ht="12.75" customHeight="1" x14ac:dyDescent="0.2">
      <c r="A3" s="283"/>
      <c r="B3" s="284"/>
      <c r="C3" s="284"/>
      <c r="D3" s="285"/>
      <c r="E3" s="115"/>
      <c r="F3" s="8"/>
      <c r="G3" s="8"/>
      <c r="H3" s="8"/>
      <c r="I3" s="8"/>
      <c r="J3" s="8"/>
      <c r="K3" s="8"/>
    </row>
    <row r="4" spans="1:11" x14ac:dyDescent="0.2">
      <c r="A4" s="8"/>
      <c r="B4" s="8"/>
      <c r="C4" s="8"/>
      <c r="D4" s="8"/>
      <c r="E4" s="60"/>
      <c r="F4" s="8"/>
      <c r="G4" s="8"/>
      <c r="H4" s="8"/>
      <c r="I4" s="8"/>
      <c r="J4" s="8"/>
      <c r="K4" s="8"/>
    </row>
    <row r="5" spans="1:11" ht="15" x14ac:dyDescent="0.25">
      <c r="A5" s="118" t="s">
        <v>46</v>
      </c>
      <c r="B5" s="123">
        <f>+'Deckblatt (Übersicht)'!D5</f>
        <v>0</v>
      </c>
      <c r="C5" s="124"/>
      <c r="D5" s="124"/>
      <c r="E5" s="60"/>
      <c r="F5" s="8"/>
      <c r="G5" s="8"/>
      <c r="H5" s="8"/>
      <c r="I5" s="8"/>
      <c r="J5" s="8"/>
      <c r="K5" s="8"/>
    </row>
    <row r="6" spans="1:11" ht="30.75" customHeight="1" x14ac:dyDescent="0.2">
      <c r="A6" s="121" t="s">
        <v>0</v>
      </c>
      <c r="B6" s="286">
        <f>+'Deckblatt (Übersicht)'!B7</f>
        <v>0</v>
      </c>
      <c r="C6" s="287"/>
      <c r="D6" s="288"/>
      <c r="E6" s="116"/>
      <c r="F6" s="8"/>
      <c r="G6" s="8"/>
      <c r="H6" s="8"/>
      <c r="I6" s="8"/>
      <c r="J6" s="8"/>
      <c r="K6" s="8"/>
    </row>
    <row r="7" spans="1:11" ht="30.75" customHeight="1" x14ac:dyDescent="0.2">
      <c r="A7" s="121" t="s">
        <v>66</v>
      </c>
      <c r="B7" s="289">
        <f>+'Deckblatt (Übersicht)'!B19</f>
        <v>0</v>
      </c>
      <c r="C7" s="290"/>
      <c r="D7" s="291"/>
      <c r="E7" s="117"/>
      <c r="F7" s="8"/>
      <c r="G7" s="8"/>
      <c r="H7" s="8"/>
      <c r="I7" s="8"/>
      <c r="J7" s="8"/>
      <c r="K7" s="8"/>
    </row>
    <row r="8" spans="1:11" ht="15" x14ac:dyDescent="0.25">
      <c r="A8" s="118" t="s">
        <v>1</v>
      </c>
      <c r="B8" s="125">
        <f>+'Deckblatt (Übersicht)'!K15</f>
        <v>0</v>
      </c>
      <c r="C8" s="126" t="s">
        <v>16</v>
      </c>
      <c r="D8" s="125">
        <f>+'Deckblatt (Übersicht)'!T15</f>
        <v>0</v>
      </c>
      <c r="E8" s="67"/>
      <c r="F8" s="8"/>
      <c r="G8" s="8"/>
      <c r="H8" s="8"/>
      <c r="I8" s="8"/>
      <c r="J8" s="8"/>
      <c r="K8" s="8"/>
    </row>
    <row r="9" spans="1:11" ht="15.75" thickBot="1" x14ac:dyDescent="0.3">
      <c r="A9" s="61"/>
      <c r="B9" s="103"/>
      <c r="C9" s="96"/>
      <c r="D9" s="103"/>
      <c r="E9" s="67"/>
      <c r="F9" s="8"/>
      <c r="G9" s="8"/>
      <c r="H9" s="8"/>
      <c r="I9" s="8"/>
      <c r="J9" s="8"/>
      <c r="K9" s="8"/>
    </row>
    <row r="10" spans="1:11" ht="15" customHeight="1" x14ac:dyDescent="0.2">
      <c r="A10" s="292" t="s">
        <v>71</v>
      </c>
      <c r="B10" s="293"/>
      <c r="C10" s="294"/>
      <c r="D10" s="298">
        <f>B40+B75+B110</f>
        <v>0</v>
      </c>
      <c r="E10" s="67"/>
      <c r="F10" s="8"/>
      <c r="G10" s="8"/>
      <c r="H10" s="8"/>
      <c r="I10" s="8"/>
      <c r="J10" s="8"/>
      <c r="K10" s="8"/>
    </row>
    <row r="11" spans="1:11" ht="15.75" customHeight="1" thickBot="1" x14ac:dyDescent="0.25">
      <c r="A11" s="295"/>
      <c r="B11" s="296"/>
      <c r="C11" s="297"/>
      <c r="D11" s="299"/>
      <c r="E11" s="67"/>
      <c r="F11" s="8"/>
      <c r="G11" s="8"/>
      <c r="H11" s="8"/>
      <c r="I11" s="8"/>
      <c r="J11" s="8"/>
      <c r="K11" s="8"/>
    </row>
    <row r="12" spans="1:11" ht="15.75" x14ac:dyDescent="0.25">
      <c r="A12" s="66"/>
      <c r="B12" s="68"/>
      <c r="C12" s="68"/>
      <c r="D12" s="66"/>
      <c r="E12" s="67"/>
      <c r="F12" s="8"/>
      <c r="G12" s="8"/>
      <c r="H12" s="8"/>
      <c r="I12" s="8"/>
      <c r="J12" s="8"/>
      <c r="K12" s="8"/>
    </row>
    <row r="13" spans="1:11" ht="15" x14ac:dyDescent="0.25">
      <c r="A13" s="127" t="s">
        <v>70</v>
      </c>
      <c r="B13" s="300"/>
      <c r="C13" s="300"/>
      <c r="D13" s="301"/>
      <c r="E13" s="67"/>
      <c r="F13" s="8"/>
      <c r="G13" s="8"/>
      <c r="H13" s="8"/>
      <c r="I13" s="8"/>
      <c r="J13" s="8"/>
      <c r="K13" s="8"/>
    </row>
    <row r="14" spans="1:11" ht="63.75" x14ac:dyDescent="0.2">
      <c r="A14" s="161" t="s">
        <v>29</v>
      </c>
      <c r="B14" s="161" t="s">
        <v>57</v>
      </c>
      <c r="C14" s="161" t="s">
        <v>58</v>
      </c>
      <c r="D14" s="161" t="s">
        <v>59</v>
      </c>
      <c r="E14" s="8"/>
      <c r="F14" s="8"/>
      <c r="G14" s="8"/>
      <c r="H14" s="8"/>
      <c r="I14" s="8"/>
      <c r="J14" s="8"/>
      <c r="K14" s="8"/>
    </row>
    <row r="15" spans="1:11" ht="14.25" x14ac:dyDescent="0.2">
      <c r="A15" s="119"/>
      <c r="B15" s="145"/>
      <c r="C15" s="146"/>
      <c r="D15" s="146"/>
      <c r="E15" s="8"/>
      <c r="F15" s="8"/>
      <c r="G15" s="8"/>
      <c r="H15" s="8"/>
      <c r="I15" s="8"/>
      <c r="J15" s="8"/>
      <c r="K15" s="8"/>
    </row>
    <row r="16" spans="1:11" ht="14.25" x14ac:dyDescent="0.2">
      <c r="A16" s="119"/>
      <c r="B16" s="145"/>
      <c r="C16" s="147"/>
      <c r="D16" s="146"/>
      <c r="E16" s="8"/>
      <c r="F16" s="8"/>
      <c r="G16" s="8"/>
      <c r="H16" s="8"/>
      <c r="I16" s="8"/>
      <c r="J16" s="8"/>
      <c r="K16" s="8"/>
    </row>
    <row r="17" spans="1:11" ht="14.25" x14ac:dyDescent="0.2">
      <c r="A17" s="119"/>
      <c r="B17" s="145"/>
      <c r="C17" s="147"/>
      <c r="D17" s="146"/>
      <c r="E17" s="8"/>
      <c r="F17" s="8"/>
      <c r="G17" s="8"/>
      <c r="H17" s="8"/>
      <c r="I17" s="8"/>
      <c r="J17" s="8"/>
      <c r="K17" s="8"/>
    </row>
    <row r="18" spans="1:11" ht="14.25" x14ac:dyDescent="0.2">
      <c r="A18" s="119"/>
      <c r="B18" s="145"/>
      <c r="C18" s="147"/>
      <c r="D18" s="146"/>
      <c r="E18" s="8"/>
      <c r="F18" s="8"/>
      <c r="G18" s="8"/>
      <c r="H18" s="8"/>
      <c r="I18" s="8"/>
      <c r="J18" s="8"/>
      <c r="K18" s="8"/>
    </row>
    <row r="19" spans="1:11" ht="14.25" x14ac:dyDescent="0.2">
      <c r="A19" s="119"/>
      <c r="B19" s="145"/>
      <c r="C19" s="147"/>
      <c r="D19" s="146"/>
      <c r="E19" s="8"/>
      <c r="F19" s="8"/>
      <c r="G19" s="8"/>
      <c r="H19" s="8"/>
      <c r="I19" s="8"/>
      <c r="J19" s="8"/>
      <c r="K19" s="8"/>
    </row>
    <row r="20" spans="1:11" ht="14.25" x14ac:dyDescent="0.2">
      <c r="A20" s="119"/>
      <c r="B20" s="145"/>
      <c r="C20" s="147"/>
      <c r="D20" s="146"/>
      <c r="E20" s="8"/>
      <c r="F20" s="8"/>
      <c r="G20" s="8"/>
      <c r="H20" s="8"/>
      <c r="I20" s="8"/>
      <c r="J20" s="8"/>
      <c r="K20" s="8"/>
    </row>
    <row r="21" spans="1:11" ht="14.25" x14ac:dyDescent="0.2">
      <c r="A21" s="119"/>
      <c r="B21" s="145"/>
      <c r="C21" s="147"/>
      <c r="D21" s="146"/>
      <c r="E21" s="8"/>
      <c r="F21" s="8"/>
      <c r="G21" s="8"/>
      <c r="H21" s="8"/>
      <c r="I21" s="8"/>
      <c r="J21" s="8"/>
      <c r="K21" s="8"/>
    </row>
    <row r="22" spans="1:11" ht="14.25" x14ac:dyDescent="0.2">
      <c r="A22" s="119"/>
      <c r="B22" s="145"/>
      <c r="C22" s="147"/>
      <c r="D22" s="146"/>
      <c r="E22" s="8"/>
      <c r="F22" s="8"/>
      <c r="G22" s="8"/>
      <c r="H22" s="8"/>
      <c r="I22" s="8"/>
      <c r="J22" s="8"/>
      <c r="K22" s="8"/>
    </row>
    <row r="23" spans="1:11" ht="14.25" x14ac:dyDescent="0.2">
      <c r="A23" s="119"/>
      <c r="B23" s="145"/>
      <c r="C23" s="147"/>
      <c r="D23" s="146"/>
      <c r="E23" s="8"/>
      <c r="F23" s="8"/>
      <c r="G23" s="8"/>
      <c r="H23" s="8"/>
      <c r="I23" s="8"/>
      <c r="J23" s="8"/>
      <c r="K23" s="8"/>
    </row>
    <row r="24" spans="1:11" ht="14.25" x14ac:dyDescent="0.2">
      <c r="A24" s="119"/>
      <c r="B24" s="145"/>
      <c r="C24" s="147"/>
      <c r="D24" s="146"/>
      <c r="E24" s="8"/>
      <c r="F24" s="8"/>
      <c r="G24" s="8"/>
      <c r="H24" s="8"/>
      <c r="I24" s="8"/>
      <c r="J24" s="8"/>
      <c r="K24" s="8"/>
    </row>
    <row r="25" spans="1:11" ht="14.25" x14ac:dyDescent="0.2">
      <c r="A25" s="119"/>
      <c r="B25" s="145"/>
      <c r="C25" s="147"/>
      <c r="D25" s="146"/>
      <c r="E25" s="8"/>
      <c r="F25" s="8"/>
      <c r="G25" s="8"/>
      <c r="H25" s="8"/>
      <c r="I25" s="8"/>
      <c r="J25" s="8"/>
      <c r="K25" s="8"/>
    </row>
    <row r="26" spans="1:11" ht="14.25" x14ac:dyDescent="0.2">
      <c r="A26" s="119"/>
      <c r="B26" s="145"/>
      <c r="C26" s="147"/>
      <c r="D26" s="146"/>
      <c r="E26" s="8"/>
      <c r="F26" s="8"/>
      <c r="G26" s="8"/>
      <c r="H26" s="8"/>
      <c r="I26" s="8"/>
      <c r="J26" s="8"/>
      <c r="K26" s="8"/>
    </row>
    <row r="27" spans="1:11" ht="14.25" x14ac:dyDescent="0.2">
      <c r="A27" s="119"/>
      <c r="B27" s="145"/>
      <c r="C27" s="147"/>
      <c r="D27" s="146"/>
      <c r="E27" s="8"/>
      <c r="F27" s="8"/>
      <c r="G27" s="8"/>
      <c r="H27" s="8"/>
      <c r="I27" s="8"/>
      <c r="J27" s="8"/>
      <c r="K27" s="8"/>
    </row>
    <row r="28" spans="1:11" ht="14.25" x14ac:dyDescent="0.2">
      <c r="A28" s="119"/>
      <c r="B28" s="145"/>
      <c r="C28" s="147"/>
      <c r="D28" s="146"/>
      <c r="E28" s="8"/>
      <c r="F28" s="8"/>
      <c r="G28" s="8"/>
      <c r="H28" s="8"/>
      <c r="I28" s="8"/>
      <c r="J28" s="8"/>
      <c r="K28" s="8"/>
    </row>
    <row r="29" spans="1:11" ht="14.25" x14ac:dyDescent="0.2">
      <c r="A29" s="119"/>
      <c r="B29" s="145"/>
      <c r="C29" s="147"/>
      <c r="D29" s="146"/>
      <c r="E29" s="8"/>
      <c r="F29" s="8"/>
      <c r="G29" s="8"/>
      <c r="H29" s="8"/>
      <c r="I29" s="8"/>
      <c r="J29" s="8"/>
      <c r="K29" s="8"/>
    </row>
    <row r="30" spans="1:11" ht="14.25" x14ac:dyDescent="0.2">
      <c r="A30" s="119"/>
      <c r="B30" s="145"/>
      <c r="C30" s="147"/>
      <c r="D30" s="146"/>
      <c r="E30" s="8"/>
      <c r="F30" s="8"/>
      <c r="G30" s="8"/>
      <c r="H30" s="8"/>
      <c r="I30" s="8"/>
      <c r="J30" s="8"/>
      <c r="K30" s="8"/>
    </row>
    <row r="31" spans="1:11" ht="14.25" x14ac:dyDescent="0.2">
      <c r="A31" s="119"/>
      <c r="B31" s="145"/>
      <c r="C31" s="147"/>
      <c r="D31" s="146"/>
      <c r="E31" s="8"/>
      <c r="F31" s="8"/>
      <c r="G31" s="8"/>
      <c r="H31" s="8"/>
      <c r="I31" s="8"/>
      <c r="J31" s="8"/>
      <c r="K31" s="8"/>
    </row>
    <row r="32" spans="1:11" ht="14.25" x14ac:dyDescent="0.2">
      <c r="A32" s="119"/>
      <c r="B32" s="145"/>
      <c r="C32" s="147"/>
      <c r="D32" s="146"/>
      <c r="E32" s="8"/>
      <c r="F32" s="8"/>
      <c r="G32" s="8"/>
      <c r="H32" s="8"/>
      <c r="I32" s="8"/>
      <c r="J32" s="8"/>
      <c r="K32" s="8"/>
    </row>
    <row r="33" spans="1:11" ht="14.25" x14ac:dyDescent="0.2">
      <c r="A33" s="119"/>
      <c r="B33" s="145"/>
      <c r="C33" s="147"/>
      <c r="D33" s="146"/>
      <c r="E33" s="8"/>
      <c r="F33" s="8"/>
      <c r="G33" s="8"/>
      <c r="H33" s="8"/>
      <c r="I33" s="8"/>
      <c r="J33" s="8"/>
      <c r="K33" s="8"/>
    </row>
    <row r="34" spans="1:11" ht="14.25" x14ac:dyDescent="0.2">
      <c r="A34" s="119"/>
      <c r="B34" s="145"/>
      <c r="C34" s="147"/>
      <c r="D34" s="146"/>
      <c r="E34" s="8"/>
      <c r="F34" s="8"/>
      <c r="G34" s="8"/>
      <c r="H34" s="8"/>
      <c r="I34" s="8"/>
      <c r="J34" s="8"/>
      <c r="K34" s="8"/>
    </row>
    <row r="35" spans="1:11" ht="14.25" x14ac:dyDescent="0.2">
      <c r="A35" s="119"/>
      <c r="B35" s="145"/>
      <c r="C35" s="147"/>
      <c r="D35" s="146"/>
      <c r="E35" s="8"/>
      <c r="F35" s="8"/>
      <c r="G35" s="8"/>
      <c r="H35" s="8"/>
      <c r="I35" s="8"/>
      <c r="J35" s="8"/>
      <c r="K35" s="8"/>
    </row>
    <row r="36" spans="1:11" ht="14.25" x14ac:dyDescent="0.2">
      <c r="A36" s="119"/>
      <c r="B36" s="145"/>
      <c r="C36" s="147"/>
      <c r="D36" s="146"/>
      <c r="E36" s="8"/>
      <c r="F36" s="8"/>
      <c r="G36" s="8"/>
      <c r="H36" s="8"/>
      <c r="I36" s="8"/>
      <c r="J36" s="8"/>
      <c r="K36" s="8"/>
    </row>
    <row r="37" spans="1:11" ht="14.25" x14ac:dyDescent="0.2">
      <c r="A37" s="119"/>
      <c r="B37" s="145"/>
      <c r="C37" s="147"/>
      <c r="D37" s="146"/>
      <c r="E37" s="8"/>
      <c r="F37" s="8"/>
      <c r="G37" s="8"/>
      <c r="H37" s="8"/>
      <c r="I37" s="8"/>
      <c r="J37" s="8"/>
      <c r="K37" s="8"/>
    </row>
    <row r="38" spans="1:11" ht="15" thickBot="1" x14ac:dyDescent="0.25">
      <c r="A38" s="131"/>
      <c r="B38" s="148"/>
      <c r="C38" s="149"/>
      <c r="D38" s="150"/>
      <c r="E38" s="8"/>
      <c r="F38" s="8"/>
      <c r="G38" s="8"/>
      <c r="H38" s="8"/>
      <c r="I38" s="8"/>
      <c r="J38" s="8"/>
      <c r="K38" s="8"/>
    </row>
    <row r="39" spans="1:11" s="136" customFormat="1" ht="25.5" customHeight="1" thickBot="1" x14ac:dyDescent="0.25">
      <c r="A39" s="132" t="s">
        <v>60</v>
      </c>
      <c r="B39" s="133">
        <f>SUM(B15:B38)</f>
        <v>0</v>
      </c>
      <c r="C39" s="134">
        <f>SUM(C15:C38)</f>
        <v>0</v>
      </c>
      <c r="D39" s="135">
        <f>SUM(D15:D38)</f>
        <v>0</v>
      </c>
      <c r="E39" s="59"/>
      <c r="F39" s="59"/>
      <c r="G39" s="59"/>
      <c r="H39" s="59"/>
      <c r="I39" s="59"/>
      <c r="J39" s="59"/>
      <c r="K39" s="59"/>
    </row>
    <row r="40" spans="1:11" s="136" customFormat="1" ht="30.75" customHeight="1" thickBot="1" x14ac:dyDescent="0.25">
      <c r="A40" s="132" t="s">
        <v>61</v>
      </c>
      <c r="B40" s="138">
        <f>IF(C39+D39=0,B39,B39/C39*D39)</f>
        <v>0</v>
      </c>
      <c r="C40" s="137"/>
      <c r="D40" s="137"/>
      <c r="E40" s="59"/>
      <c r="F40" s="59"/>
      <c r="G40" s="59"/>
      <c r="H40" s="59"/>
      <c r="I40" s="59"/>
      <c r="J40" s="59"/>
      <c r="K40" s="59"/>
    </row>
    <row r="41" spans="1:11" ht="44.25" customHeight="1" x14ac:dyDescent="0.2">
      <c r="A41" s="128"/>
      <c r="B41" s="128"/>
      <c r="C41" s="128"/>
      <c r="D41" s="128"/>
      <c r="E41" s="60"/>
      <c r="F41" s="8"/>
      <c r="G41" s="8"/>
      <c r="H41" s="8"/>
      <c r="I41" s="8"/>
      <c r="J41" s="8"/>
      <c r="K41" s="8"/>
    </row>
    <row r="42" spans="1:11" ht="15" x14ac:dyDescent="0.25">
      <c r="A42" s="118" t="s">
        <v>46</v>
      </c>
      <c r="B42" s="129">
        <f>B5</f>
        <v>0</v>
      </c>
      <c r="C42" s="120"/>
      <c r="D42" s="120"/>
      <c r="E42" s="60"/>
      <c r="F42" s="8"/>
      <c r="G42" s="8"/>
      <c r="H42" s="8"/>
      <c r="I42" s="8"/>
      <c r="J42" s="8"/>
      <c r="K42" s="8"/>
    </row>
    <row r="43" spans="1:11" ht="30.75" customHeight="1" x14ac:dyDescent="0.2">
      <c r="A43" s="121" t="s">
        <v>0</v>
      </c>
      <c r="B43" s="304">
        <f>B6</f>
        <v>0</v>
      </c>
      <c r="C43" s="305"/>
      <c r="D43" s="306"/>
      <c r="E43" s="116"/>
      <c r="F43" s="8"/>
      <c r="G43" s="8"/>
      <c r="H43" s="8"/>
      <c r="I43" s="8"/>
      <c r="J43" s="8"/>
      <c r="K43" s="8"/>
    </row>
    <row r="44" spans="1:11" ht="30.75" customHeight="1" x14ac:dyDescent="0.2">
      <c r="A44" s="121" t="s">
        <v>66</v>
      </c>
      <c r="B44" s="307">
        <f>B7</f>
        <v>0</v>
      </c>
      <c r="C44" s="308"/>
      <c r="D44" s="309"/>
      <c r="E44" s="117"/>
      <c r="F44" s="8"/>
      <c r="G44" s="8"/>
      <c r="H44" s="8"/>
      <c r="I44" s="8"/>
      <c r="J44" s="8"/>
      <c r="K44" s="8"/>
    </row>
    <row r="45" spans="1:11" ht="15" x14ac:dyDescent="0.25">
      <c r="A45" s="118" t="s">
        <v>1</v>
      </c>
      <c r="B45" s="130">
        <f>B8</f>
        <v>0</v>
      </c>
      <c r="C45" s="122" t="s">
        <v>16</v>
      </c>
      <c r="D45" s="130">
        <f>D8</f>
        <v>0</v>
      </c>
      <c r="E45" s="67"/>
      <c r="F45" s="8"/>
      <c r="G45" s="8"/>
      <c r="H45" s="8"/>
      <c r="I45" s="8"/>
      <c r="J45" s="8"/>
      <c r="K45" s="8"/>
    </row>
    <row r="46" spans="1:11" ht="15" x14ac:dyDescent="0.25">
      <c r="A46" s="61"/>
      <c r="B46" s="103"/>
      <c r="C46" s="96"/>
      <c r="D46" s="103"/>
      <c r="E46" s="67"/>
      <c r="F46" s="8"/>
      <c r="G46" s="8"/>
      <c r="H46" s="8"/>
      <c r="I46" s="8"/>
      <c r="J46" s="8"/>
      <c r="K46" s="8"/>
    </row>
    <row r="47" spans="1:1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5" x14ac:dyDescent="0.25">
      <c r="A48" s="127" t="s">
        <v>70</v>
      </c>
      <c r="B48" s="302"/>
      <c r="C48" s="302"/>
      <c r="D48" s="303"/>
      <c r="E48" s="8"/>
      <c r="F48" s="8"/>
      <c r="G48" s="8"/>
      <c r="H48" s="8"/>
      <c r="I48" s="8"/>
      <c r="J48" s="8"/>
      <c r="K48" s="8"/>
    </row>
    <row r="49" spans="1:11" ht="63.75" x14ac:dyDescent="0.2">
      <c r="A49" s="161" t="s">
        <v>29</v>
      </c>
      <c r="B49" s="161" t="s">
        <v>57</v>
      </c>
      <c r="C49" s="161" t="s">
        <v>58</v>
      </c>
      <c r="D49" s="161" t="s">
        <v>59</v>
      </c>
      <c r="E49" s="8"/>
      <c r="F49" s="8"/>
      <c r="G49" s="8"/>
      <c r="H49" s="8"/>
      <c r="I49" s="8"/>
      <c r="J49" s="8"/>
      <c r="K49" s="8"/>
    </row>
    <row r="50" spans="1:11" ht="14.25" x14ac:dyDescent="0.2">
      <c r="A50" s="119"/>
      <c r="B50" s="145"/>
      <c r="C50" s="146"/>
      <c r="D50" s="146"/>
      <c r="E50" s="8"/>
      <c r="F50" s="8"/>
      <c r="G50" s="8"/>
      <c r="H50" s="8"/>
      <c r="I50" s="8"/>
      <c r="J50" s="8"/>
      <c r="K50" s="8"/>
    </row>
    <row r="51" spans="1:11" ht="14.25" x14ac:dyDescent="0.2">
      <c r="A51" s="119"/>
      <c r="B51" s="145"/>
      <c r="C51" s="147"/>
      <c r="D51" s="146"/>
      <c r="E51" s="8"/>
      <c r="F51" s="8"/>
      <c r="G51" s="8"/>
      <c r="H51" s="8"/>
      <c r="I51" s="8"/>
      <c r="J51" s="8"/>
      <c r="K51" s="8"/>
    </row>
    <row r="52" spans="1:11" ht="14.25" x14ac:dyDescent="0.2">
      <c r="A52" s="119"/>
      <c r="B52" s="145"/>
      <c r="C52" s="147"/>
      <c r="D52" s="146"/>
      <c r="E52" s="8"/>
      <c r="F52" s="8"/>
      <c r="G52" s="8"/>
      <c r="H52" s="8"/>
      <c r="I52" s="8"/>
      <c r="J52" s="8"/>
      <c r="K52" s="8"/>
    </row>
    <row r="53" spans="1:11" ht="14.25" x14ac:dyDescent="0.2">
      <c r="A53" s="119"/>
      <c r="B53" s="145"/>
      <c r="C53" s="147"/>
      <c r="D53" s="146"/>
      <c r="E53" s="8"/>
      <c r="F53" s="8"/>
      <c r="G53" s="8"/>
      <c r="H53" s="8"/>
      <c r="I53" s="8"/>
      <c r="J53" s="8"/>
      <c r="K53" s="8"/>
    </row>
    <row r="54" spans="1:11" ht="14.25" x14ac:dyDescent="0.2">
      <c r="A54" s="119"/>
      <c r="B54" s="145"/>
      <c r="C54" s="147"/>
      <c r="D54" s="146"/>
      <c r="E54" s="8"/>
      <c r="F54" s="8"/>
      <c r="G54" s="8"/>
      <c r="H54" s="8"/>
      <c r="I54" s="8"/>
      <c r="J54" s="8"/>
      <c r="K54" s="8"/>
    </row>
    <row r="55" spans="1:11" ht="14.25" x14ac:dyDescent="0.2">
      <c r="A55" s="119"/>
      <c r="B55" s="145"/>
      <c r="C55" s="147"/>
      <c r="D55" s="146"/>
      <c r="E55" s="8"/>
      <c r="F55" s="8"/>
      <c r="G55" s="8"/>
      <c r="H55" s="8"/>
      <c r="I55" s="8"/>
      <c r="J55" s="8"/>
      <c r="K55" s="8"/>
    </row>
    <row r="56" spans="1:11" ht="14.25" x14ac:dyDescent="0.2">
      <c r="A56" s="119"/>
      <c r="B56" s="145"/>
      <c r="C56" s="147"/>
      <c r="D56" s="146"/>
      <c r="E56" s="8"/>
      <c r="F56" s="8"/>
      <c r="G56" s="8"/>
      <c r="H56" s="8"/>
      <c r="I56" s="8"/>
      <c r="J56" s="8"/>
      <c r="K56" s="8"/>
    </row>
    <row r="57" spans="1:11" ht="14.25" x14ac:dyDescent="0.2">
      <c r="A57" s="119"/>
      <c r="B57" s="145"/>
      <c r="C57" s="147"/>
      <c r="D57" s="146"/>
      <c r="E57" s="8"/>
      <c r="F57" s="8"/>
      <c r="G57" s="8"/>
      <c r="H57" s="8"/>
      <c r="I57" s="8"/>
      <c r="J57" s="8"/>
      <c r="K57" s="8"/>
    </row>
    <row r="58" spans="1:11" ht="14.25" x14ac:dyDescent="0.2">
      <c r="A58" s="119"/>
      <c r="B58" s="145"/>
      <c r="C58" s="147"/>
      <c r="D58" s="146"/>
      <c r="E58" s="8"/>
      <c r="F58" s="8"/>
      <c r="G58" s="8"/>
      <c r="H58" s="8"/>
      <c r="I58" s="8"/>
      <c r="J58" s="8"/>
      <c r="K58" s="8"/>
    </row>
    <row r="59" spans="1:11" ht="14.25" x14ac:dyDescent="0.2">
      <c r="A59" s="119"/>
      <c r="B59" s="145"/>
      <c r="C59" s="147"/>
      <c r="D59" s="146"/>
      <c r="E59" s="8"/>
      <c r="F59" s="8"/>
      <c r="G59" s="8"/>
      <c r="H59" s="8"/>
      <c r="I59" s="8"/>
      <c r="J59" s="8"/>
      <c r="K59" s="8"/>
    </row>
    <row r="60" spans="1:11" ht="14.25" x14ac:dyDescent="0.2">
      <c r="A60" s="119"/>
      <c r="B60" s="145"/>
      <c r="C60" s="147"/>
      <c r="D60" s="146"/>
      <c r="E60" s="8"/>
      <c r="F60" s="8"/>
      <c r="G60" s="8"/>
      <c r="H60" s="8"/>
      <c r="I60" s="8"/>
      <c r="J60" s="8"/>
      <c r="K60" s="8"/>
    </row>
    <row r="61" spans="1:11" ht="14.25" x14ac:dyDescent="0.2">
      <c r="A61" s="119"/>
      <c r="B61" s="145"/>
      <c r="C61" s="147"/>
      <c r="D61" s="146"/>
      <c r="E61" s="8"/>
      <c r="F61" s="8"/>
      <c r="G61" s="8"/>
      <c r="H61" s="8"/>
      <c r="I61" s="8"/>
      <c r="J61" s="8"/>
      <c r="K61" s="8"/>
    </row>
    <row r="62" spans="1:11" ht="14.25" x14ac:dyDescent="0.2">
      <c r="A62" s="119"/>
      <c r="B62" s="145"/>
      <c r="C62" s="147"/>
      <c r="D62" s="146"/>
      <c r="E62" s="8"/>
      <c r="F62" s="8"/>
      <c r="G62" s="8"/>
      <c r="H62" s="8"/>
      <c r="I62" s="8"/>
      <c r="J62" s="8"/>
      <c r="K62" s="8"/>
    </row>
    <row r="63" spans="1:11" ht="14.25" x14ac:dyDescent="0.2">
      <c r="A63" s="119"/>
      <c r="B63" s="145"/>
      <c r="C63" s="147"/>
      <c r="D63" s="146"/>
      <c r="E63" s="8"/>
      <c r="F63" s="8"/>
      <c r="G63" s="8"/>
      <c r="H63" s="8"/>
      <c r="I63" s="8"/>
      <c r="J63" s="8"/>
      <c r="K63" s="8"/>
    </row>
    <row r="64" spans="1:11" ht="14.25" x14ac:dyDescent="0.2">
      <c r="A64" s="119"/>
      <c r="B64" s="145"/>
      <c r="C64" s="147"/>
      <c r="D64" s="146"/>
      <c r="E64" s="8"/>
      <c r="F64" s="8"/>
      <c r="G64" s="8"/>
      <c r="H64" s="8"/>
      <c r="I64" s="8"/>
      <c r="J64" s="8"/>
      <c r="K64" s="8"/>
    </row>
    <row r="65" spans="1:11" ht="14.25" x14ac:dyDescent="0.2">
      <c r="A65" s="119"/>
      <c r="B65" s="145"/>
      <c r="C65" s="147"/>
      <c r="D65" s="146"/>
      <c r="E65" s="8"/>
      <c r="F65" s="8"/>
      <c r="G65" s="8"/>
      <c r="H65" s="8"/>
      <c r="I65" s="8"/>
      <c r="J65" s="8"/>
      <c r="K65" s="8"/>
    </row>
    <row r="66" spans="1:11" ht="14.25" x14ac:dyDescent="0.2">
      <c r="A66" s="119"/>
      <c r="B66" s="145"/>
      <c r="C66" s="147"/>
      <c r="D66" s="146"/>
      <c r="E66" s="8"/>
      <c r="F66" s="8"/>
      <c r="G66" s="8"/>
      <c r="H66" s="8"/>
      <c r="I66" s="8"/>
      <c r="J66" s="8"/>
      <c r="K66" s="8"/>
    </row>
    <row r="67" spans="1:11" ht="14.25" x14ac:dyDescent="0.2">
      <c r="A67" s="119"/>
      <c r="B67" s="145"/>
      <c r="C67" s="147"/>
      <c r="D67" s="146"/>
      <c r="E67" s="8"/>
      <c r="F67" s="8"/>
      <c r="G67" s="8"/>
      <c r="H67" s="8"/>
      <c r="I67" s="8"/>
      <c r="J67" s="8"/>
      <c r="K67" s="8"/>
    </row>
    <row r="68" spans="1:11" ht="14.25" x14ac:dyDescent="0.2">
      <c r="A68" s="119"/>
      <c r="B68" s="145"/>
      <c r="C68" s="147"/>
      <c r="D68" s="146"/>
      <c r="E68" s="8"/>
      <c r="F68" s="8"/>
      <c r="G68" s="8"/>
      <c r="H68" s="8"/>
      <c r="I68" s="8"/>
      <c r="J68" s="8"/>
      <c r="K68" s="8"/>
    </row>
    <row r="69" spans="1:11" ht="14.25" x14ac:dyDescent="0.2">
      <c r="A69" s="119"/>
      <c r="B69" s="145"/>
      <c r="C69" s="147"/>
      <c r="D69" s="146"/>
      <c r="E69" s="8"/>
      <c r="F69" s="8"/>
      <c r="G69" s="8"/>
      <c r="H69" s="8"/>
      <c r="I69" s="8"/>
      <c r="J69" s="8"/>
      <c r="K69" s="8"/>
    </row>
    <row r="70" spans="1:11" ht="14.25" x14ac:dyDescent="0.2">
      <c r="A70" s="119"/>
      <c r="B70" s="145"/>
      <c r="C70" s="147"/>
      <c r="D70" s="146"/>
      <c r="E70" s="8"/>
      <c r="F70" s="8"/>
      <c r="G70" s="8"/>
      <c r="H70" s="8"/>
      <c r="I70" s="8"/>
      <c r="J70" s="8"/>
      <c r="K70" s="8"/>
    </row>
    <row r="71" spans="1:11" ht="14.25" x14ac:dyDescent="0.2">
      <c r="A71" s="119"/>
      <c r="B71" s="145"/>
      <c r="C71" s="147"/>
      <c r="D71" s="146"/>
      <c r="E71" s="8"/>
      <c r="F71" s="8"/>
      <c r="G71" s="8"/>
      <c r="H71" s="8"/>
      <c r="I71" s="8"/>
      <c r="J71" s="8"/>
      <c r="K71" s="8"/>
    </row>
    <row r="72" spans="1:11" ht="14.25" x14ac:dyDescent="0.2">
      <c r="A72" s="119"/>
      <c r="B72" s="145"/>
      <c r="C72" s="147"/>
      <c r="D72" s="146"/>
      <c r="E72" s="8"/>
      <c r="F72" s="8"/>
      <c r="G72" s="8"/>
      <c r="H72" s="8"/>
      <c r="I72" s="8"/>
      <c r="J72" s="8"/>
      <c r="K72" s="8"/>
    </row>
    <row r="73" spans="1:11" ht="15" thickBot="1" x14ac:dyDescent="0.25">
      <c r="A73" s="131"/>
      <c r="B73" s="148"/>
      <c r="C73" s="149"/>
      <c r="D73" s="150"/>
      <c r="E73" s="8"/>
      <c r="F73" s="8"/>
      <c r="G73" s="8"/>
      <c r="H73" s="8"/>
      <c r="I73" s="8"/>
      <c r="J73" s="8"/>
      <c r="K73" s="8"/>
    </row>
    <row r="74" spans="1:11" ht="15.75" thickBot="1" x14ac:dyDescent="0.25">
      <c r="A74" s="132" t="s">
        <v>60</v>
      </c>
      <c r="B74" s="133">
        <f>SUM(B50:B73)</f>
        <v>0</v>
      </c>
      <c r="C74" s="134">
        <f>SUM(C50:C73)</f>
        <v>0</v>
      </c>
      <c r="D74" s="135">
        <f>SUM(D50:D73)</f>
        <v>0</v>
      </c>
      <c r="E74" s="8"/>
      <c r="F74" s="8"/>
      <c r="G74" s="8"/>
      <c r="H74" s="8"/>
      <c r="I74" s="8"/>
      <c r="J74" s="8"/>
      <c r="K74" s="8"/>
    </row>
    <row r="75" spans="1:11" ht="26.25" thickBot="1" x14ac:dyDescent="0.25">
      <c r="A75" s="132" t="s">
        <v>61</v>
      </c>
      <c r="B75" s="138">
        <f>IF(C74+D74=0,B74,B74/C74*D74)</f>
        <v>0</v>
      </c>
      <c r="C75" s="137"/>
      <c r="D75" s="137"/>
      <c r="E75" s="8"/>
      <c r="F75" s="8"/>
      <c r="G75" s="8"/>
      <c r="H75" s="8"/>
      <c r="I75" s="8"/>
      <c r="J75" s="8"/>
      <c r="K75" s="8"/>
    </row>
    <row r="76" spans="1:11" ht="48" customHeight="1" x14ac:dyDescent="0.25">
      <c r="A76" s="61"/>
      <c r="B76" s="103"/>
      <c r="C76" s="96"/>
      <c r="D76" s="103"/>
      <c r="E76" s="67"/>
      <c r="F76" s="8"/>
      <c r="G76" s="8"/>
      <c r="H76" s="8"/>
      <c r="I76" s="8"/>
      <c r="J76" s="8"/>
      <c r="K76" s="8"/>
    </row>
    <row r="77" spans="1:11" ht="15" x14ac:dyDescent="0.25">
      <c r="A77" s="118" t="s">
        <v>46</v>
      </c>
      <c r="B77" s="129">
        <f>B5</f>
        <v>0</v>
      </c>
      <c r="C77" s="120"/>
      <c r="D77" s="120"/>
      <c r="E77" s="60"/>
      <c r="F77" s="8"/>
      <c r="G77" s="8"/>
      <c r="H77" s="8"/>
      <c r="I77" s="8"/>
      <c r="J77" s="8"/>
      <c r="K77" s="8"/>
    </row>
    <row r="78" spans="1:11" ht="30" customHeight="1" x14ac:dyDescent="0.2">
      <c r="A78" s="121" t="s">
        <v>0</v>
      </c>
      <c r="B78" s="304">
        <f>B6</f>
        <v>0</v>
      </c>
      <c r="C78" s="305"/>
      <c r="D78" s="306"/>
      <c r="E78" s="116"/>
      <c r="F78" s="8"/>
      <c r="G78" s="8"/>
      <c r="H78" s="8"/>
      <c r="I78" s="8"/>
      <c r="J78" s="8"/>
      <c r="K78" s="8"/>
    </row>
    <row r="79" spans="1:11" ht="30" customHeight="1" x14ac:dyDescent="0.2">
      <c r="A79" s="121" t="s">
        <v>66</v>
      </c>
      <c r="B79" s="307">
        <f>B7</f>
        <v>0</v>
      </c>
      <c r="C79" s="310"/>
      <c r="D79" s="311"/>
      <c r="E79" s="117"/>
      <c r="F79" s="8"/>
      <c r="G79" s="8"/>
      <c r="H79" s="8"/>
      <c r="I79" s="8"/>
      <c r="J79" s="8"/>
      <c r="K79" s="8"/>
    </row>
    <row r="80" spans="1:11" ht="15" x14ac:dyDescent="0.25">
      <c r="A80" s="118" t="s">
        <v>1</v>
      </c>
      <c r="B80" s="130">
        <f>B8</f>
        <v>0</v>
      </c>
      <c r="C80" s="122" t="s">
        <v>16</v>
      </c>
      <c r="D80" s="130">
        <f>D8</f>
        <v>0</v>
      </c>
      <c r="E80" s="67"/>
      <c r="F80" s="8"/>
      <c r="G80" s="8"/>
      <c r="H80" s="8"/>
      <c r="I80" s="8"/>
      <c r="J80" s="8"/>
      <c r="K80" s="8"/>
    </row>
    <row r="81" spans="1:11" ht="15" x14ac:dyDescent="0.25">
      <c r="A81" s="61"/>
      <c r="B81" s="103"/>
      <c r="C81" s="96"/>
      <c r="D81" s="103"/>
      <c r="E81" s="67"/>
      <c r="F81" s="8"/>
      <c r="G81" s="8"/>
      <c r="H81" s="8"/>
      <c r="I81" s="8"/>
      <c r="J81" s="8"/>
      <c r="K81" s="8"/>
    </row>
    <row r="82" spans="1:1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ht="15" x14ac:dyDescent="0.25">
      <c r="A83" s="127" t="s">
        <v>70</v>
      </c>
      <c r="B83" s="302"/>
      <c r="C83" s="302"/>
      <c r="D83" s="303"/>
      <c r="E83" s="8"/>
      <c r="F83" s="8"/>
      <c r="G83" s="8"/>
      <c r="H83" s="8"/>
      <c r="I83" s="8"/>
      <c r="J83" s="8"/>
      <c r="K83" s="8"/>
    </row>
    <row r="84" spans="1:11" ht="63.75" x14ac:dyDescent="0.2">
      <c r="A84" s="161" t="s">
        <v>29</v>
      </c>
      <c r="B84" s="161" t="s">
        <v>57</v>
      </c>
      <c r="C84" s="161" t="s">
        <v>58</v>
      </c>
      <c r="D84" s="161" t="s">
        <v>59</v>
      </c>
      <c r="E84" s="8"/>
      <c r="F84" s="8"/>
      <c r="G84" s="8"/>
      <c r="H84" s="8"/>
      <c r="I84" s="8"/>
      <c r="J84" s="8"/>
      <c r="K84" s="8"/>
    </row>
    <row r="85" spans="1:11" ht="14.25" x14ac:dyDescent="0.2">
      <c r="A85" s="119"/>
      <c r="B85" s="145"/>
      <c r="C85" s="146"/>
      <c r="D85" s="146"/>
      <c r="E85" s="8"/>
      <c r="F85" s="8"/>
      <c r="G85" s="8"/>
      <c r="H85" s="8"/>
      <c r="I85" s="8"/>
      <c r="J85" s="8"/>
      <c r="K85" s="8"/>
    </row>
    <row r="86" spans="1:11" ht="14.25" x14ac:dyDescent="0.2">
      <c r="A86" s="119"/>
      <c r="B86" s="145"/>
      <c r="C86" s="147"/>
      <c r="D86" s="146"/>
      <c r="E86" s="8"/>
      <c r="F86" s="8"/>
      <c r="G86" s="8"/>
      <c r="H86" s="8"/>
      <c r="I86" s="8"/>
      <c r="J86" s="8"/>
      <c r="K86" s="8"/>
    </row>
    <row r="87" spans="1:11" ht="14.25" x14ac:dyDescent="0.2">
      <c r="A87" s="119"/>
      <c r="B87" s="145"/>
      <c r="C87" s="147"/>
      <c r="D87" s="146"/>
      <c r="E87" s="8"/>
      <c r="F87" s="8"/>
      <c r="G87" s="8"/>
      <c r="H87" s="8"/>
      <c r="I87" s="8"/>
      <c r="J87" s="8"/>
      <c r="K87" s="8"/>
    </row>
    <row r="88" spans="1:11" ht="14.25" x14ac:dyDescent="0.2">
      <c r="A88" s="119"/>
      <c r="B88" s="145"/>
      <c r="C88" s="147"/>
      <c r="D88" s="146"/>
      <c r="E88" s="8"/>
      <c r="F88" s="8"/>
      <c r="G88" s="8"/>
      <c r="H88" s="8"/>
      <c r="I88" s="8"/>
      <c r="J88" s="8"/>
      <c r="K88" s="8"/>
    </row>
    <row r="89" spans="1:11" ht="14.25" x14ac:dyDescent="0.2">
      <c r="A89" s="119"/>
      <c r="B89" s="145"/>
      <c r="C89" s="147"/>
      <c r="D89" s="146"/>
      <c r="E89" s="8"/>
      <c r="F89" s="8"/>
      <c r="G89" s="8"/>
      <c r="H89" s="8"/>
      <c r="I89" s="8"/>
      <c r="J89" s="8"/>
      <c r="K89" s="8"/>
    </row>
    <row r="90" spans="1:11" ht="14.25" x14ac:dyDescent="0.2">
      <c r="A90" s="119"/>
      <c r="B90" s="145"/>
      <c r="C90" s="147"/>
      <c r="D90" s="146"/>
      <c r="E90" s="8"/>
      <c r="F90" s="8"/>
      <c r="G90" s="8"/>
      <c r="H90" s="8"/>
      <c r="I90" s="8"/>
      <c r="J90" s="8"/>
      <c r="K90" s="8"/>
    </row>
    <row r="91" spans="1:11" ht="14.25" x14ac:dyDescent="0.2">
      <c r="A91" s="119"/>
      <c r="B91" s="145"/>
      <c r="C91" s="147"/>
      <c r="D91" s="146"/>
      <c r="E91" s="8"/>
      <c r="F91" s="8"/>
      <c r="G91" s="8"/>
      <c r="H91" s="8"/>
      <c r="I91" s="8"/>
      <c r="J91" s="8"/>
      <c r="K91" s="8"/>
    </row>
    <row r="92" spans="1:11" ht="14.25" x14ac:dyDescent="0.2">
      <c r="A92" s="119"/>
      <c r="B92" s="145"/>
      <c r="C92" s="147"/>
      <c r="D92" s="146"/>
      <c r="E92" s="8"/>
      <c r="F92" s="8"/>
      <c r="G92" s="8"/>
      <c r="H92" s="8"/>
      <c r="I92" s="8"/>
      <c r="J92" s="8"/>
      <c r="K92" s="8"/>
    </row>
    <row r="93" spans="1:11" ht="14.25" x14ac:dyDescent="0.2">
      <c r="A93" s="119"/>
      <c r="B93" s="145"/>
      <c r="C93" s="147"/>
      <c r="D93" s="146"/>
      <c r="E93" s="8"/>
      <c r="F93" s="8"/>
      <c r="G93" s="8"/>
      <c r="H93" s="8"/>
      <c r="I93" s="8"/>
      <c r="J93" s="8"/>
      <c r="K93" s="8"/>
    </row>
    <row r="94" spans="1:11" ht="14.25" x14ac:dyDescent="0.2">
      <c r="A94" s="119"/>
      <c r="B94" s="145"/>
      <c r="C94" s="147"/>
      <c r="D94" s="146"/>
      <c r="E94" s="8"/>
      <c r="F94" s="8"/>
      <c r="G94" s="8"/>
      <c r="H94" s="8"/>
      <c r="I94" s="8"/>
      <c r="J94" s="8"/>
      <c r="K94" s="8"/>
    </row>
    <row r="95" spans="1:11" ht="14.25" x14ac:dyDescent="0.2">
      <c r="A95" s="119"/>
      <c r="B95" s="145"/>
      <c r="C95" s="147"/>
      <c r="D95" s="146"/>
      <c r="E95" s="8"/>
      <c r="F95" s="8"/>
      <c r="G95" s="8"/>
      <c r="H95" s="8"/>
      <c r="I95" s="8"/>
      <c r="J95" s="8"/>
      <c r="K95" s="8"/>
    </row>
    <row r="96" spans="1:11" ht="14.25" x14ac:dyDescent="0.2">
      <c r="A96" s="119"/>
      <c r="B96" s="145"/>
      <c r="C96" s="147"/>
      <c r="D96" s="146"/>
      <c r="E96" s="8"/>
      <c r="F96" s="8"/>
      <c r="G96" s="8"/>
      <c r="H96" s="8"/>
      <c r="I96" s="8"/>
      <c r="J96" s="8"/>
      <c r="K96" s="8"/>
    </row>
    <row r="97" spans="1:11" ht="14.25" x14ac:dyDescent="0.2">
      <c r="A97" s="119"/>
      <c r="B97" s="145"/>
      <c r="C97" s="147"/>
      <c r="D97" s="146"/>
      <c r="E97" s="8"/>
      <c r="F97" s="8"/>
      <c r="G97" s="8"/>
      <c r="H97" s="8"/>
      <c r="I97" s="8"/>
      <c r="J97" s="8"/>
      <c r="K97" s="8"/>
    </row>
    <row r="98" spans="1:11" ht="14.25" x14ac:dyDescent="0.2">
      <c r="A98" s="119"/>
      <c r="B98" s="145"/>
      <c r="C98" s="147"/>
      <c r="D98" s="146"/>
      <c r="E98" s="8"/>
      <c r="F98" s="8"/>
      <c r="G98" s="8"/>
      <c r="H98" s="8"/>
      <c r="I98" s="8"/>
      <c r="J98" s="8"/>
      <c r="K98" s="8"/>
    </row>
    <row r="99" spans="1:11" ht="14.25" x14ac:dyDescent="0.2">
      <c r="A99" s="119"/>
      <c r="B99" s="145"/>
      <c r="C99" s="147"/>
      <c r="D99" s="146"/>
      <c r="E99" s="8"/>
      <c r="F99" s="8"/>
      <c r="G99" s="8"/>
      <c r="H99" s="8"/>
      <c r="I99" s="8"/>
      <c r="J99" s="8"/>
      <c r="K99" s="8"/>
    </row>
    <row r="100" spans="1:11" ht="14.25" x14ac:dyDescent="0.2">
      <c r="A100" s="119"/>
      <c r="B100" s="145"/>
      <c r="C100" s="147"/>
      <c r="D100" s="146"/>
      <c r="E100" s="8"/>
      <c r="F100" s="8"/>
      <c r="G100" s="8"/>
      <c r="H100" s="8"/>
      <c r="I100" s="8"/>
      <c r="J100" s="8"/>
      <c r="K100" s="8"/>
    </row>
    <row r="101" spans="1:11" ht="14.25" x14ac:dyDescent="0.2">
      <c r="A101" s="119"/>
      <c r="B101" s="145"/>
      <c r="C101" s="147"/>
      <c r="D101" s="146"/>
      <c r="E101" s="8"/>
      <c r="F101" s="8"/>
      <c r="G101" s="8"/>
      <c r="H101" s="8"/>
      <c r="I101" s="8"/>
      <c r="J101" s="8"/>
      <c r="K101" s="8"/>
    </row>
    <row r="102" spans="1:11" ht="14.25" x14ac:dyDescent="0.2">
      <c r="A102" s="119"/>
      <c r="B102" s="145"/>
      <c r="C102" s="147"/>
      <c r="D102" s="146"/>
      <c r="E102" s="8"/>
      <c r="F102" s="8"/>
      <c r="G102" s="8"/>
      <c r="H102" s="8"/>
      <c r="I102" s="8"/>
      <c r="J102" s="8"/>
      <c r="K102" s="8"/>
    </row>
    <row r="103" spans="1:11" ht="14.25" x14ac:dyDescent="0.2">
      <c r="A103" s="119"/>
      <c r="B103" s="145"/>
      <c r="C103" s="147"/>
      <c r="D103" s="146"/>
      <c r="E103" s="8"/>
      <c r="F103" s="8"/>
      <c r="G103" s="8"/>
      <c r="H103" s="8"/>
      <c r="I103" s="8"/>
      <c r="J103" s="8"/>
      <c r="K103" s="8"/>
    </row>
    <row r="104" spans="1:11" ht="14.25" x14ac:dyDescent="0.2">
      <c r="A104" s="119"/>
      <c r="B104" s="145"/>
      <c r="C104" s="147"/>
      <c r="D104" s="146"/>
      <c r="E104" s="8"/>
      <c r="F104" s="8"/>
      <c r="G104" s="8"/>
      <c r="H104" s="8"/>
      <c r="I104" s="8"/>
      <c r="J104" s="8"/>
      <c r="K104" s="8"/>
    </row>
    <row r="105" spans="1:11" ht="14.25" x14ac:dyDescent="0.2">
      <c r="A105" s="119"/>
      <c r="B105" s="145"/>
      <c r="C105" s="147"/>
      <c r="D105" s="146"/>
      <c r="E105" s="8"/>
      <c r="F105" s="8"/>
      <c r="G105" s="8"/>
      <c r="H105" s="8"/>
      <c r="I105" s="8"/>
      <c r="J105" s="8"/>
      <c r="K105" s="8"/>
    </row>
    <row r="106" spans="1:11" ht="14.25" x14ac:dyDescent="0.2">
      <c r="A106" s="119"/>
      <c r="B106" s="145"/>
      <c r="C106" s="147"/>
      <c r="D106" s="146"/>
      <c r="E106" s="8"/>
      <c r="F106" s="8"/>
      <c r="G106" s="8"/>
      <c r="H106" s="8"/>
      <c r="I106" s="8"/>
      <c r="J106" s="8"/>
      <c r="K106" s="8"/>
    </row>
    <row r="107" spans="1:11" ht="14.25" x14ac:dyDescent="0.2">
      <c r="A107" s="119"/>
      <c r="B107" s="145"/>
      <c r="C107" s="147"/>
      <c r="D107" s="146"/>
      <c r="E107" s="8"/>
      <c r="F107" s="8"/>
      <c r="G107" s="8"/>
      <c r="H107" s="8"/>
      <c r="I107" s="8"/>
      <c r="J107" s="8"/>
      <c r="K107" s="8"/>
    </row>
    <row r="108" spans="1:11" ht="15" thickBot="1" x14ac:dyDescent="0.25">
      <c r="A108" s="131"/>
      <c r="B108" s="148"/>
      <c r="C108" s="149"/>
      <c r="D108" s="150"/>
      <c r="E108" s="8"/>
      <c r="F108" s="8"/>
      <c r="G108" s="8"/>
      <c r="H108" s="8"/>
      <c r="I108" s="8"/>
      <c r="J108" s="8"/>
      <c r="K108" s="8"/>
    </row>
    <row r="109" spans="1:11" ht="15.75" thickBot="1" x14ac:dyDescent="0.25">
      <c r="A109" s="132" t="s">
        <v>60</v>
      </c>
      <c r="B109" s="133">
        <f>SUM(B85:B108)</f>
        <v>0</v>
      </c>
      <c r="C109" s="134">
        <f>SUM(C85:C108)</f>
        <v>0</v>
      </c>
      <c r="D109" s="135">
        <f>SUM(D85:D108)</f>
        <v>0</v>
      </c>
      <c r="E109" s="8"/>
      <c r="F109" s="8"/>
      <c r="G109" s="8"/>
      <c r="H109" s="8"/>
      <c r="I109" s="8"/>
      <c r="J109" s="8"/>
      <c r="K109" s="8"/>
    </row>
    <row r="110" spans="1:11" ht="26.25" thickBot="1" x14ac:dyDescent="0.25">
      <c r="A110" s="132" t="s">
        <v>61</v>
      </c>
      <c r="B110" s="138">
        <f>IF(C109+D109=0,B109,B109/C109*D109)</f>
        <v>0</v>
      </c>
      <c r="C110" s="137"/>
      <c r="D110" s="137"/>
      <c r="E110" s="8"/>
      <c r="F110" s="8"/>
      <c r="G110" s="8"/>
      <c r="H110" s="8"/>
      <c r="I110" s="8"/>
      <c r="J110" s="8"/>
      <c r="K110" s="8"/>
    </row>
  </sheetData>
  <sheetProtection insertRows="0" selectLockedCells="1" sort="0"/>
  <mergeCells count="12">
    <mergeCell ref="B13:D13"/>
    <mergeCell ref="B48:D48"/>
    <mergeCell ref="B43:D43"/>
    <mergeCell ref="B44:D44"/>
    <mergeCell ref="B83:D83"/>
    <mergeCell ref="B78:D78"/>
    <mergeCell ref="B79:D79"/>
    <mergeCell ref="A1:D3"/>
    <mergeCell ref="B6:D6"/>
    <mergeCell ref="B7:D7"/>
    <mergeCell ref="A10:C11"/>
    <mergeCell ref="D10:D11"/>
  </mergeCells>
  <pageMargins left="0.7" right="0.7" top="0.78740157499999996" bottom="0.78740157499999996" header="0.3" footer="0.3"/>
  <pageSetup paperSize="9" orientation="portrait" r:id="rId1"/>
  <rowBreaks count="2" manualBreakCount="2">
    <brk id="41" max="16383" man="1"/>
    <brk id="76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24577" r:id="rId4">
          <objectPr defaultSize="0" r:id="rId5">
            <anchor moveWithCells="1">
              <from>
                <xdr:col>4</xdr:col>
                <xdr:colOff>400050</xdr:colOff>
                <xdr:row>5</xdr:row>
                <xdr:rowOff>28575</xdr:rowOff>
              </from>
              <to>
                <xdr:col>9</xdr:col>
                <xdr:colOff>304800</xdr:colOff>
                <xdr:row>22</xdr:row>
                <xdr:rowOff>57150</xdr:rowOff>
              </to>
            </anchor>
          </objectPr>
        </oleObject>
      </mc:Choice>
      <mc:Fallback>
        <oleObject progId="Word.Document.8" shapeId="24577" r:id="rId4"/>
      </mc:Fallback>
    </mc:AlternateContent>
  </oleObjects>
  <tableParts count="3"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AJ78"/>
  <sheetViews>
    <sheetView showGridLines="0" topLeftCell="A10" zoomScaleNormal="100" workbookViewId="0">
      <selection activeCell="S22" sqref="S22"/>
    </sheetView>
  </sheetViews>
  <sheetFormatPr baseColWidth="10" defaultRowHeight="12.75" x14ac:dyDescent="0.2"/>
  <cols>
    <col min="1" max="1" width="13.85546875" customWidth="1"/>
    <col min="2" max="32" width="3.42578125" customWidth="1"/>
    <col min="33" max="33" width="8.42578125" style="1" customWidth="1"/>
    <col min="34" max="34" width="14.5703125" customWidth="1"/>
  </cols>
  <sheetData>
    <row r="1" spans="1:34" ht="11.25" customHeight="1" x14ac:dyDescent="0.2">
      <c r="A1" s="322" t="s">
        <v>73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4"/>
    </row>
    <row r="2" spans="1:34" ht="11.25" customHeight="1" x14ac:dyDescent="0.2">
      <c r="A2" s="325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7"/>
    </row>
    <row r="3" spans="1:34" ht="24" customHeight="1" x14ac:dyDescent="0.2">
      <c r="A3" s="328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  <c r="AG3" s="330"/>
    </row>
    <row r="4" spans="1:34" ht="12" customHeight="1" x14ac:dyDescent="0.2"/>
    <row r="5" spans="1:34" ht="15" x14ac:dyDescent="0.25">
      <c r="A5" s="6" t="s">
        <v>46</v>
      </c>
      <c r="F5" s="335">
        <f>'Deckblatt (Übersicht)'!D5</f>
        <v>0</v>
      </c>
      <c r="G5" s="336"/>
      <c r="H5" s="336"/>
      <c r="I5" s="336"/>
      <c r="J5" s="336"/>
      <c r="K5" s="336"/>
      <c r="L5" s="337"/>
      <c r="M5" s="139"/>
      <c r="N5" s="139"/>
      <c r="O5" s="139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1:34" s="2" customFormat="1" ht="29.25" customHeight="1" x14ac:dyDescent="0.25">
      <c r="A6" s="23" t="s">
        <v>0</v>
      </c>
      <c r="C6"/>
      <c r="D6"/>
      <c r="E6"/>
      <c r="F6" s="313">
        <f>'Deckblatt (Übersicht)'!B7</f>
        <v>0</v>
      </c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5"/>
      <c r="AH6"/>
    </row>
    <row r="7" spans="1:34" s="4" customFormat="1" ht="15.75" customHeight="1" x14ac:dyDescent="0.2">
      <c r="A7" s="23" t="s">
        <v>66</v>
      </c>
      <c r="F7" s="317">
        <f>+'Deckblatt (Übersicht)'!B19</f>
        <v>0</v>
      </c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9"/>
    </row>
    <row r="8" spans="1:34" s="4" customFormat="1" ht="15" x14ac:dyDescent="0.25">
      <c r="A8" s="36" t="s">
        <v>72</v>
      </c>
      <c r="B8" s="6"/>
      <c r="C8" s="6"/>
      <c r="D8" s="6"/>
      <c r="E8" s="6"/>
      <c r="F8" s="331"/>
      <c r="G8" s="332"/>
      <c r="H8" s="332"/>
      <c r="I8" s="332"/>
      <c r="J8" s="332"/>
      <c r="K8" s="332"/>
      <c r="L8" s="332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4"/>
      <c r="AH8"/>
    </row>
    <row r="9" spans="1:34" s="4" customFormat="1" ht="15" customHeight="1" x14ac:dyDescent="0.25">
      <c r="A9" s="35" t="s">
        <v>77</v>
      </c>
      <c r="B9" s="6"/>
      <c r="C9" s="6"/>
      <c r="D9" s="6"/>
      <c r="E9" s="6"/>
      <c r="F9" s="6"/>
      <c r="G9" s="6"/>
      <c r="H9" s="6"/>
      <c r="I9" s="6"/>
      <c r="J9" s="341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3"/>
      <c r="AH9"/>
    </row>
    <row r="10" spans="1:34" s="4" customFormat="1" ht="15" x14ac:dyDescent="0.25">
      <c r="A10" s="35"/>
      <c r="B10" s="6"/>
      <c r="C10" s="6"/>
      <c r="D10" s="6"/>
      <c r="E10" s="6"/>
      <c r="F10" s="6"/>
      <c r="G10" s="6"/>
      <c r="H10" s="6"/>
      <c r="I10" s="6"/>
      <c r="J10" s="344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345"/>
      <c r="AH10"/>
    </row>
    <row r="11" spans="1:34" s="4" customFormat="1" ht="15" x14ac:dyDescent="0.25">
      <c r="A11" s="35"/>
      <c r="B11" s="6"/>
      <c r="C11" s="6"/>
      <c r="D11" s="6"/>
      <c r="E11" s="6"/>
      <c r="F11" s="6"/>
      <c r="G11" s="6"/>
      <c r="H11" s="6"/>
      <c r="I11" s="6"/>
      <c r="J11" s="346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8"/>
      <c r="AH11"/>
    </row>
    <row r="12" spans="1:34" s="4" customFormat="1" ht="14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5"/>
    </row>
    <row r="13" spans="1:34" s="4" customFormat="1" ht="15.75" thickBot="1" x14ac:dyDescent="0.3">
      <c r="A13" s="338" t="s">
        <v>47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40"/>
    </row>
    <row r="14" spans="1:34" s="4" customFormat="1" ht="27.75" x14ac:dyDescent="0.4">
      <c r="A14" s="170" t="s">
        <v>27</v>
      </c>
      <c r="B14" s="316"/>
      <c r="C14" s="316"/>
      <c r="D14" s="316"/>
      <c r="E14" s="316"/>
      <c r="F14" s="316"/>
      <c r="G14" s="316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2"/>
    </row>
    <row r="15" spans="1:34" s="4" customFormat="1" ht="38.25" x14ac:dyDescent="0.2">
      <c r="A15" s="177" t="s">
        <v>114</v>
      </c>
      <c r="B15" s="174" t="s">
        <v>81</v>
      </c>
      <c r="C15" s="174" t="s">
        <v>82</v>
      </c>
      <c r="D15" s="174" t="s">
        <v>83</v>
      </c>
      <c r="E15" s="174" t="s">
        <v>84</v>
      </c>
      <c r="F15" s="174" t="s">
        <v>85</v>
      </c>
      <c r="G15" s="174" t="s">
        <v>86</v>
      </c>
      <c r="H15" s="174" t="s">
        <v>87</v>
      </c>
      <c r="I15" s="174" t="s">
        <v>88</v>
      </c>
      <c r="J15" s="174" t="s">
        <v>89</v>
      </c>
      <c r="K15" s="174" t="s">
        <v>90</v>
      </c>
      <c r="L15" s="174" t="s">
        <v>91</v>
      </c>
      <c r="M15" s="174" t="s">
        <v>92</v>
      </c>
      <c r="N15" s="174" t="s">
        <v>93</v>
      </c>
      <c r="O15" s="174" t="s">
        <v>94</v>
      </c>
      <c r="P15" s="174" t="s">
        <v>95</v>
      </c>
      <c r="Q15" s="174" t="s">
        <v>96</v>
      </c>
      <c r="R15" s="174" t="s">
        <v>97</v>
      </c>
      <c r="S15" s="174" t="s">
        <v>98</v>
      </c>
      <c r="T15" s="174" t="s">
        <v>99</v>
      </c>
      <c r="U15" s="174" t="s">
        <v>100</v>
      </c>
      <c r="V15" s="174" t="s">
        <v>101</v>
      </c>
      <c r="W15" s="174" t="s">
        <v>102</v>
      </c>
      <c r="X15" s="174" t="s">
        <v>103</v>
      </c>
      <c r="Y15" s="174" t="s">
        <v>104</v>
      </c>
      <c r="Z15" s="174" t="s">
        <v>105</v>
      </c>
      <c r="AA15" s="174" t="s">
        <v>106</v>
      </c>
      <c r="AB15" s="174" t="s">
        <v>107</v>
      </c>
      <c r="AC15" s="174" t="s">
        <v>108</v>
      </c>
      <c r="AD15" s="174" t="s">
        <v>109</v>
      </c>
      <c r="AE15" s="174" t="s">
        <v>110</v>
      </c>
      <c r="AF15" s="175" t="s">
        <v>111</v>
      </c>
      <c r="AG15" s="173" t="s">
        <v>80</v>
      </c>
    </row>
    <row r="16" spans="1:34" s="4" customFormat="1" ht="25.5" customHeight="1" x14ac:dyDescent="0.2">
      <c r="A16" s="162" t="s">
        <v>2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70"/>
      <c r="AG16" s="164">
        <f>SUM(B16:AF16)</f>
        <v>0</v>
      </c>
    </row>
    <row r="17" spans="1:33" s="4" customFormat="1" ht="25.5" customHeight="1" x14ac:dyDescent="0.2">
      <c r="A17" s="163" t="s">
        <v>3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164">
        <f t="shared" ref="AG17:AG27" si="0">SUM(B17:AF17)</f>
        <v>0</v>
      </c>
    </row>
    <row r="18" spans="1:33" s="4" customFormat="1" ht="25.5" customHeight="1" x14ac:dyDescent="0.2">
      <c r="A18" s="162" t="s">
        <v>4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2"/>
      <c r="AG18" s="164">
        <f t="shared" si="0"/>
        <v>0</v>
      </c>
    </row>
    <row r="19" spans="1:33" s="4" customFormat="1" ht="25.5" customHeight="1" x14ac:dyDescent="0.2">
      <c r="A19" s="163" t="s">
        <v>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2"/>
      <c r="AG19" s="164">
        <f t="shared" si="0"/>
        <v>0</v>
      </c>
    </row>
    <row r="20" spans="1:33" s="4" customFormat="1" ht="25.5" customHeight="1" x14ac:dyDescent="0.2">
      <c r="A20" s="162" t="s">
        <v>6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2"/>
      <c r="AG20" s="164">
        <f t="shared" si="0"/>
        <v>0</v>
      </c>
    </row>
    <row r="21" spans="1:33" s="4" customFormat="1" ht="25.5" customHeight="1" x14ac:dyDescent="0.2">
      <c r="A21" s="163" t="s">
        <v>7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2"/>
      <c r="AG21" s="164">
        <f t="shared" si="0"/>
        <v>0</v>
      </c>
    </row>
    <row r="22" spans="1:33" s="4" customFormat="1" ht="25.5" customHeight="1" x14ac:dyDescent="0.2">
      <c r="A22" s="162" t="s">
        <v>8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2"/>
      <c r="AG22" s="164">
        <f t="shared" si="0"/>
        <v>0</v>
      </c>
    </row>
    <row r="23" spans="1:33" s="4" customFormat="1" ht="25.5" customHeight="1" x14ac:dyDescent="0.2">
      <c r="A23" s="163" t="s">
        <v>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2"/>
      <c r="AG23" s="164">
        <f t="shared" si="0"/>
        <v>0</v>
      </c>
    </row>
    <row r="24" spans="1:33" s="4" customFormat="1" ht="25.5" customHeight="1" x14ac:dyDescent="0.2">
      <c r="A24" s="162" t="s">
        <v>10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2"/>
      <c r="AG24" s="164">
        <f t="shared" si="0"/>
        <v>0</v>
      </c>
    </row>
    <row r="25" spans="1:33" s="4" customFormat="1" ht="25.5" customHeight="1" x14ac:dyDescent="0.2">
      <c r="A25" s="163" t="s">
        <v>11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  <c r="AG25" s="164">
        <f t="shared" si="0"/>
        <v>0</v>
      </c>
    </row>
    <row r="26" spans="1:33" s="4" customFormat="1" ht="25.5" customHeight="1" x14ac:dyDescent="0.2">
      <c r="A26" s="162" t="s">
        <v>12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2"/>
      <c r="AG26" s="164">
        <f t="shared" si="0"/>
        <v>0</v>
      </c>
    </row>
    <row r="27" spans="1:33" s="4" customFormat="1" ht="25.5" customHeight="1" thickBot="1" x14ac:dyDescent="0.25">
      <c r="A27" s="163" t="s">
        <v>13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2"/>
      <c r="AG27" s="165">
        <f t="shared" si="0"/>
        <v>0</v>
      </c>
    </row>
    <row r="28" spans="1:33" s="4" customFormat="1" ht="18.75" customHeight="1" x14ac:dyDescent="0.25">
      <c r="A28" s="166" t="s">
        <v>17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8"/>
      <c r="AG28" s="169">
        <f>SUM(AG16:AG27)</f>
        <v>0</v>
      </c>
    </row>
    <row r="29" spans="1:33" s="4" customFormat="1" ht="14.25" x14ac:dyDescent="0.2">
      <c r="A29" s="24"/>
      <c r="AG29" s="5"/>
    </row>
    <row r="30" spans="1:33" s="4" customFormat="1" ht="14.25" x14ac:dyDescent="0.2">
      <c r="A30" s="312" t="s">
        <v>48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2"/>
      <c r="AB30" s="312"/>
      <c r="AC30" s="312"/>
      <c r="AD30" s="312"/>
      <c r="AE30" s="312"/>
      <c r="AF30" s="312"/>
      <c r="AG30" s="312"/>
    </row>
    <row r="31" spans="1:33" s="4" customFormat="1" ht="14.25" x14ac:dyDescent="0.2">
      <c r="A31" s="312"/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</row>
    <row r="32" spans="1:33" s="4" customFormat="1" ht="14.25" x14ac:dyDescent="0.2">
      <c r="AG32" s="5"/>
    </row>
    <row r="33" spans="1:36" s="39" customFormat="1" ht="14.25" x14ac:dyDescent="0.2">
      <c r="A33" s="321" t="s">
        <v>49</v>
      </c>
      <c r="B33" s="321"/>
      <c r="C33" s="321"/>
      <c r="D33" s="321"/>
      <c r="E33" s="321"/>
      <c r="F33" s="321"/>
      <c r="G33" s="321"/>
      <c r="H33" s="321"/>
      <c r="I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</row>
    <row r="34" spans="1:36" s="26" customFormat="1" ht="14.25" customHeight="1" x14ac:dyDescent="0.2">
      <c r="A34" s="176" t="s">
        <v>112</v>
      </c>
      <c r="B34" s="176"/>
      <c r="C34" s="176"/>
      <c r="D34" s="176"/>
      <c r="E34" s="176"/>
      <c r="F34" s="176"/>
      <c r="G34" s="176"/>
      <c r="H34" s="176"/>
      <c r="I34" s="176"/>
      <c r="Q34" s="26" t="s">
        <v>113</v>
      </c>
    </row>
    <row r="35" spans="1:36" s="4" customFormat="1" ht="14.25" x14ac:dyDescent="0.2"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7"/>
    </row>
    <row r="36" spans="1:36" s="4" customFormat="1" ht="14.25" x14ac:dyDescent="0.2">
      <c r="AG36" s="5"/>
    </row>
    <row r="37" spans="1:36" s="4" customFormat="1" ht="14.25" x14ac:dyDescent="0.2">
      <c r="AG37" s="5"/>
    </row>
    <row r="38" spans="1:36" s="4" customFormat="1" ht="14.25" x14ac:dyDescent="0.2"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</row>
    <row r="39" spans="1:36" s="4" customFormat="1" ht="14.25" x14ac:dyDescent="0.2">
      <c r="A39"/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4" customFormat="1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4" customFormat="1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s="4" customFormat="1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s="4" customFormat="1" ht="14.25" x14ac:dyDescent="0.2">
      <c r="AG43" s="5"/>
    </row>
    <row r="44" spans="1:36" s="4" customFormat="1" ht="14.25" x14ac:dyDescent="0.2">
      <c r="AG44" s="5"/>
    </row>
    <row r="45" spans="1:36" s="4" customFormat="1" ht="14.25" x14ac:dyDescent="0.2">
      <c r="AG45" s="5"/>
    </row>
    <row r="46" spans="1:36" s="4" customFormat="1" ht="14.25" x14ac:dyDescent="0.2">
      <c r="AG46" s="5"/>
    </row>
    <row r="47" spans="1:36" s="4" customFormat="1" ht="14.25" x14ac:dyDescent="0.2">
      <c r="AG47" s="5"/>
    </row>
    <row r="48" spans="1:36" s="4" customFormat="1" ht="14.25" x14ac:dyDescent="0.2">
      <c r="AG48" s="5"/>
    </row>
    <row r="49" spans="33:33" s="4" customFormat="1" ht="14.25" x14ac:dyDescent="0.2">
      <c r="AG49" s="5"/>
    </row>
    <row r="50" spans="33:33" s="4" customFormat="1" ht="14.25" x14ac:dyDescent="0.2">
      <c r="AG50" s="5"/>
    </row>
    <row r="51" spans="33:33" s="4" customFormat="1" ht="14.25" x14ac:dyDescent="0.2">
      <c r="AG51" s="5"/>
    </row>
    <row r="52" spans="33:33" s="4" customFormat="1" ht="14.25" x14ac:dyDescent="0.2">
      <c r="AG52" s="5"/>
    </row>
    <row r="53" spans="33:33" s="4" customFormat="1" ht="14.25" x14ac:dyDescent="0.2">
      <c r="AG53" s="5"/>
    </row>
    <row r="54" spans="33:33" s="4" customFormat="1" ht="14.25" x14ac:dyDescent="0.2">
      <c r="AG54" s="5"/>
    </row>
    <row r="55" spans="33:33" s="4" customFormat="1" ht="14.25" x14ac:dyDescent="0.2">
      <c r="AG55" s="5"/>
    </row>
    <row r="56" spans="33:33" s="4" customFormat="1" ht="14.25" x14ac:dyDescent="0.2">
      <c r="AG56" s="5"/>
    </row>
    <row r="57" spans="33:33" s="4" customFormat="1" ht="14.25" x14ac:dyDescent="0.2">
      <c r="AG57" s="5"/>
    </row>
    <row r="58" spans="33:33" s="4" customFormat="1" ht="14.25" x14ac:dyDescent="0.2">
      <c r="AG58" s="5"/>
    </row>
    <row r="59" spans="33:33" s="4" customFormat="1" ht="14.25" x14ac:dyDescent="0.2">
      <c r="AG59" s="5"/>
    </row>
    <row r="60" spans="33:33" s="4" customFormat="1" ht="14.25" x14ac:dyDescent="0.2">
      <c r="AG60" s="5"/>
    </row>
    <row r="61" spans="33:33" s="4" customFormat="1" ht="14.25" x14ac:dyDescent="0.2">
      <c r="AG61" s="5"/>
    </row>
    <row r="62" spans="33:33" s="4" customFormat="1" ht="14.25" x14ac:dyDescent="0.2">
      <c r="AG62" s="5"/>
    </row>
    <row r="63" spans="33:33" s="4" customFormat="1" ht="14.25" x14ac:dyDescent="0.2">
      <c r="AG63" s="5"/>
    </row>
    <row r="64" spans="33:33" s="4" customFormat="1" ht="14.25" x14ac:dyDescent="0.2">
      <c r="AG64" s="5"/>
    </row>
    <row r="65" spans="33:33" s="4" customFormat="1" ht="14.25" x14ac:dyDescent="0.2">
      <c r="AG65" s="5"/>
    </row>
    <row r="66" spans="33:33" s="4" customFormat="1" ht="14.25" x14ac:dyDescent="0.2">
      <c r="AG66" s="5"/>
    </row>
    <row r="67" spans="33:33" s="4" customFormat="1" ht="14.25" x14ac:dyDescent="0.2">
      <c r="AG67" s="5"/>
    </row>
    <row r="68" spans="33:33" s="4" customFormat="1" ht="14.25" x14ac:dyDescent="0.2">
      <c r="AG68" s="5"/>
    </row>
    <row r="69" spans="33:33" s="4" customFormat="1" ht="14.25" x14ac:dyDescent="0.2">
      <c r="AG69" s="5"/>
    </row>
    <row r="70" spans="33:33" s="4" customFormat="1" ht="14.25" x14ac:dyDescent="0.2">
      <c r="AG70" s="5"/>
    </row>
    <row r="71" spans="33:33" s="4" customFormat="1" ht="14.25" x14ac:dyDescent="0.2">
      <c r="AG71" s="5"/>
    </row>
    <row r="72" spans="33:33" s="4" customFormat="1" ht="14.25" x14ac:dyDescent="0.2">
      <c r="AG72" s="5"/>
    </row>
    <row r="73" spans="33:33" s="4" customFormat="1" ht="14.25" x14ac:dyDescent="0.2">
      <c r="AG73" s="5"/>
    </row>
    <row r="74" spans="33:33" s="4" customFormat="1" ht="14.25" x14ac:dyDescent="0.2">
      <c r="AG74" s="5"/>
    </row>
    <row r="75" spans="33:33" s="4" customFormat="1" ht="14.25" x14ac:dyDescent="0.2">
      <c r="AG75" s="5"/>
    </row>
    <row r="76" spans="33:33" s="4" customFormat="1" ht="14.25" x14ac:dyDescent="0.2">
      <c r="AG76" s="5"/>
    </row>
    <row r="77" spans="33:33" s="4" customFormat="1" ht="14.25" x14ac:dyDescent="0.2">
      <c r="AG77" s="5"/>
    </row>
    <row r="78" spans="33:33" s="4" customFormat="1" ht="14.25" x14ac:dyDescent="0.2">
      <c r="AG78" s="5"/>
    </row>
  </sheetData>
  <sheetProtection selectLockedCells="1"/>
  <mergeCells count="12">
    <mergeCell ref="A1:AG3"/>
    <mergeCell ref="F8:AG8"/>
    <mergeCell ref="F5:L5"/>
    <mergeCell ref="A13:AG13"/>
    <mergeCell ref="J9:AG11"/>
    <mergeCell ref="A30:AG31"/>
    <mergeCell ref="F6:AG6"/>
    <mergeCell ref="B14:G14"/>
    <mergeCell ref="F7:AG7"/>
    <mergeCell ref="B39:W39"/>
    <mergeCell ref="A33:I33"/>
    <mergeCell ref="Q33:AB33"/>
  </mergeCells>
  <phoneticPr fontId="0" type="noConversion"/>
  <pageMargins left="0.70866141732283472" right="0.51181102362204722" top="0.78740157480314965" bottom="0.78740157480314965" header="0.31496062992125984" footer="0.31496062992125984"/>
  <pageSetup paperSize="9" scale="73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22529" r:id="rId4">
          <objectPr defaultSize="0" autoPict="0" r:id="rId5">
            <anchor moveWithCells="1" sizeWithCells="1">
              <from>
                <xdr:col>33</xdr:col>
                <xdr:colOff>161925</xdr:colOff>
                <xdr:row>2</xdr:row>
                <xdr:rowOff>66675</xdr:rowOff>
              </from>
              <to>
                <xdr:col>37</xdr:col>
                <xdr:colOff>438150</xdr:colOff>
                <xdr:row>18</xdr:row>
                <xdr:rowOff>9525</xdr:rowOff>
              </to>
            </anchor>
          </objectPr>
        </oleObject>
      </mc:Choice>
      <mc:Fallback>
        <oleObject progId="Word.Document.8" shapeId="22529" r:id="rId4"/>
      </mc:Fallback>
    </mc:AlternateContent>
  </oleObjects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pageSetUpPr fitToPage="1"/>
  </sheetPr>
  <dimension ref="A1:AH87"/>
  <sheetViews>
    <sheetView showGridLines="0" topLeftCell="A4" zoomScaleNormal="100" workbookViewId="0">
      <selection activeCell="I12" sqref="I12:I37"/>
    </sheetView>
  </sheetViews>
  <sheetFormatPr baseColWidth="10" defaultRowHeight="12.75" x14ac:dyDescent="0.2"/>
  <cols>
    <col min="1" max="1" width="7.140625" customWidth="1"/>
    <col min="2" max="2" width="12.140625" customWidth="1"/>
    <col min="3" max="3" width="12.85546875" customWidth="1"/>
    <col min="4" max="4" width="32.7109375" customWidth="1"/>
    <col min="5" max="5" width="42.7109375" customWidth="1"/>
    <col min="6" max="6" width="8.28515625" customWidth="1"/>
    <col min="7" max="7" width="16.5703125" customWidth="1"/>
    <col min="8" max="8" width="12" customWidth="1"/>
    <col min="9" max="9" width="13.7109375" style="1" customWidth="1"/>
    <col min="10" max="10" width="14.5703125" customWidth="1"/>
  </cols>
  <sheetData>
    <row r="1" spans="1:34" ht="18" customHeight="1" x14ac:dyDescent="0.2">
      <c r="A1" s="277" t="s">
        <v>33</v>
      </c>
      <c r="B1" s="278"/>
      <c r="C1" s="278"/>
      <c r="D1" s="278"/>
      <c r="E1" s="278"/>
      <c r="F1" s="278"/>
      <c r="G1" s="278"/>
      <c r="H1" s="278"/>
      <c r="I1" s="279"/>
    </row>
    <row r="2" spans="1:34" ht="15" customHeight="1" x14ac:dyDescent="0.2">
      <c r="A2" s="280"/>
      <c r="B2" s="281"/>
      <c r="C2" s="281"/>
      <c r="D2" s="281"/>
      <c r="E2" s="281"/>
      <c r="F2" s="281"/>
      <c r="G2" s="281"/>
      <c r="H2" s="281"/>
      <c r="I2" s="282"/>
      <c r="AH2" s="20"/>
    </row>
    <row r="3" spans="1:34" ht="20.25" customHeight="1" x14ac:dyDescent="0.2">
      <c r="A3" s="283"/>
      <c r="B3" s="284"/>
      <c r="C3" s="284"/>
      <c r="D3" s="284"/>
      <c r="E3" s="284"/>
      <c r="F3" s="284"/>
      <c r="G3" s="284"/>
      <c r="H3" s="284"/>
      <c r="I3" s="285"/>
    </row>
    <row r="4" spans="1:34" x14ac:dyDescent="0.2">
      <c r="A4" s="8"/>
      <c r="B4" s="8"/>
      <c r="C4" s="8"/>
      <c r="D4" s="8"/>
      <c r="E4" s="8"/>
      <c r="F4" s="8"/>
      <c r="G4" s="8"/>
      <c r="H4" s="8"/>
      <c r="I4" s="60"/>
    </row>
    <row r="5" spans="1:34" s="2" customFormat="1" ht="15" x14ac:dyDescent="0.25">
      <c r="A5" s="61" t="s">
        <v>46</v>
      </c>
      <c r="B5" s="61"/>
      <c r="C5" s="8"/>
      <c r="D5" s="62">
        <f>+'Deckblatt (Übersicht)'!D5</f>
        <v>0</v>
      </c>
      <c r="E5" s="63"/>
      <c r="F5" s="8"/>
      <c r="G5" s="63"/>
      <c r="H5" s="63"/>
      <c r="I5" s="90"/>
    </row>
    <row r="6" spans="1:34" s="4" customFormat="1" ht="30.75" customHeight="1" x14ac:dyDescent="0.25">
      <c r="A6" s="61" t="s">
        <v>0</v>
      </c>
      <c r="B6" s="61"/>
      <c r="C6" s="63"/>
      <c r="D6" s="349">
        <f>+'Deckblatt (Übersicht)'!B7</f>
        <v>0</v>
      </c>
      <c r="E6" s="350"/>
      <c r="F6" s="350"/>
      <c r="G6" s="350"/>
      <c r="H6" s="350"/>
      <c r="I6" s="351"/>
    </row>
    <row r="7" spans="1:34" s="4" customFormat="1" ht="15" x14ac:dyDescent="0.25">
      <c r="A7" s="61" t="s">
        <v>66</v>
      </c>
      <c r="B7" s="61"/>
      <c r="C7" s="66"/>
      <c r="D7" s="91">
        <f>+'Deckblatt (Übersicht)'!$B$19</f>
        <v>0</v>
      </c>
      <c r="E7" s="92"/>
      <c r="F7" s="92"/>
      <c r="G7" s="93"/>
      <c r="H7" s="92"/>
      <c r="I7" s="94"/>
    </row>
    <row r="8" spans="1:34" s="4" customFormat="1" ht="15" x14ac:dyDescent="0.25">
      <c r="A8" s="61" t="s">
        <v>1</v>
      </c>
      <c r="B8" s="61"/>
      <c r="C8" s="66"/>
      <c r="D8" s="95">
        <f>+'Deckblatt (Übersicht)'!$K$15</f>
        <v>0</v>
      </c>
      <c r="E8" s="96" t="s">
        <v>16</v>
      </c>
      <c r="F8" s="352">
        <f>+'Deckblatt (Übersicht)'!$T$15</f>
        <v>0</v>
      </c>
      <c r="G8" s="353"/>
      <c r="H8" s="66"/>
      <c r="I8" s="67"/>
    </row>
    <row r="9" spans="1:34" s="4" customFormat="1" ht="15" x14ac:dyDescent="0.25">
      <c r="A9" s="61"/>
      <c r="B9" s="61"/>
      <c r="C9" s="66"/>
      <c r="D9" s="152"/>
      <c r="E9" s="96"/>
      <c r="F9" s="103"/>
      <c r="G9" s="103"/>
      <c r="H9" s="66"/>
      <c r="I9" s="67"/>
    </row>
    <row r="10" spans="1:34" s="4" customFormat="1" ht="15.75" x14ac:dyDescent="0.25">
      <c r="A10" s="2" t="s">
        <v>62</v>
      </c>
      <c r="B10" s="68"/>
      <c r="C10" s="66"/>
      <c r="D10" s="66"/>
      <c r="E10" s="97"/>
      <c r="F10" s="65"/>
      <c r="G10" s="97"/>
      <c r="H10" s="66"/>
      <c r="I10" s="67"/>
    </row>
    <row r="11" spans="1:34" s="4" customFormat="1" ht="15" thickBot="1" x14ac:dyDescent="0.25">
      <c r="A11" s="66"/>
      <c r="B11" s="66"/>
      <c r="C11" s="66"/>
      <c r="D11" s="66"/>
      <c r="E11" s="66"/>
      <c r="F11" s="66"/>
      <c r="G11" s="66"/>
      <c r="H11" s="66"/>
      <c r="I11" s="67"/>
    </row>
    <row r="12" spans="1:34" s="4" customFormat="1" ht="70.5" customHeight="1" x14ac:dyDescent="0.2">
      <c r="A12" s="157" t="s">
        <v>63</v>
      </c>
      <c r="B12" s="157" t="s">
        <v>64</v>
      </c>
      <c r="C12" s="157" t="s">
        <v>78</v>
      </c>
      <c r="D12" s="157" t="s">
        <v>74</v>
      </c>
      <c r="E12" s="157" t="s">
        <v>38</v>
      </c>
      <c r="F12" s="157" t="s">
        <v>115</v>
      </c>
      <c r="G12" s="157" t="s">
        <v>117</v>
      </c>
      <c r="H12" s="158" t="s">
        <v>116</v>
      </c>
      <c r="I12" s="187" t="s">
        <v>118</v>
      </c>
    </row>
    <row r="13" spans="1:34" s="4" customFormat="1" ht="14.25" x14ac:dyDescent="0.2">
      <c r="A13" s="178"/>
      <c r="B13" s="179"/>
      <c r="C13" s="180"/>
      <c r="D13" s="100"/>
      <c r="E13" s="181"/>
      <c r="F13" s="182"/>
      <c r="G13" s="183"/>
      <c r="H13" s="184">
        <f t="shared" ref="H13:H27" si="0">G13*F13</f>
        <v>0</v>
      </c>
      <c r="I13" s="188">
        <f t="shared" ref="I13:I36" si="1">G13-H13</f>
        <v>0</v>
      </c>
    </row>
    <row r="14" spans="1:34" s="4" customFormat="1" ht="14.25" x14ac:dyDescent="0.2">
      <c r="A14" s="159"/>
      <c r="B14" s="99"/>
      <c r="C14" s="82"/>
      <c r="D14" s="83"/>
      <c r="E14" s="84"/>
      <c r="F14" s="85"/>
      <c r="G14" s="101"/>
      <c r="H14" s="77">
        <f t="shared" si="0"/>
        <v>0</v>
      </c>
      <c r="I14" s="78">
        <f t="shared" si="1"/>
        <v>0</v>
      </c>
    </row>
    <row r="15" spans="1:34" s="4" customFormat="1" ht="14.25" x14ac:dyDescent="0.2">
      <c r="A15" s="159"/>
      <c r="B15" s="99"/>
      <c r="C15" s="82"/>
      <c r="D15" s="83"/>
      <c r="E15" s="84"/>
      <c r="F15" s="85"/>
      <c r="G15" s="101"/>
      <c r="H15" s="77">
        <f t="shared" si="0"/>
        <v>0</v>
      </c>
      <c r="I15" s="78">
        <f t="shared" si="1"/>
        <v>0</v>
      </c>
    </row>
    <row r="16" spans="1:34" s="4" customFormat="1" ht="14.25" x14ac:dyDescent="0.2">
      <c r="A16" s="159"/>
      <c r="B16" s="99"/>
      <c r="C16" s="82"/>
      <c r="D16" s="83"/>
      <c r="E16" s="84"/>
      <c r="F16" s="85"/>
      <c r="G16" s="101"/>
      <c r="H16" s="77">
        <f t="shared" si="0"/>
        <v>0</v>
      </c>
      <c r="I16" s="78">
        <f t="shared" si="1"/>
        <v>0</v>
      </c>
    </row>
    <row r="17" spans="1:9" s="4" customFormat="1" ht="14.25" x14ac:dyDescent="0.2">
      <c r="A17" s="159"/>
      <c r="B17" s="99"/>
      <c r="C17" s="82"/>
      <c r="D17" s="83"/>
      <c r="E17" s="84"/>
      <c r="F17" s="85"/>
      <c r="G17" s="101"/>
      <c r="H17" s="77">
        <f t="shared" si="0"/>
        <v>0</v>
      </c>
      <c r="I17" s="78">
        <f t="shared" si="1"/>
        <v>0</v>
      </c>
    </row>
    <row r="18" spans="1:9" s="4" customFormat="1" ht="14.25" x14ac:dyDescent="0.2">
      <c r="A18" s="159"/>
      <c r="B18" s="99"/>
      <c r="C18" s="82"/>
      <c r="D18" s="83"/>
      <c r="E18" s="84"/>
      <c r="F18" s="85"/>
      <c r="G18" s="101"/>
      <c r="H18" s="77">
        <f t="shared" si="0"/>
        <v>0</v>
      </c>
      <c r="I18" s="78">
        <f t="shared" si="1"/>
        <v>0</v>
      </c>
    </row>
    <row r="19" spans="1:9" s="4" customFormat="1" ht="14.25" x14ac:dyDescent="0.2">
      <c r="A19" s="159"/>
      <c r="B19" s="99"/>
      <c r="C19" s="82"/>
      <c r="D19" s="83"/>
      <c r="E19" s="84"/>
      <c r="F19" s="85"/>
      <c r="G19" s="101"/>
      <c r="H19" s="77">
        <f t="shared" si="0"/>
        <v>0</v>
      </c>
      <c r="I19" s="78">
        <f t="shared" si="1"/>
        <v>0</v>
      </c>
    </row>
    <row r="20" spans="1:9" s="4" customFormat="1" ht="14.25" x14ac:dyDescent="0.2">
      <c r="A20" s="159"/>
      <c r="B20" s="99"/>
      <c r="C20" s="82"/>
      <c r="D20" s="83"/>
      <c r="E20" s="84"/>
      <c r="F20" s="85"/>
      <c r="G20" s="101"/>
      <c r="H20" s="77">
        <f t="shared" si="0"/>
        <v>0</v>
      </c>
      <c r="I20" s="78">
        <f t="shared" si="1"/>
        <v>0</v>
      </c>
    </row>
    <row r="21" spans="1:9" s="4" customFormat="1" ht="14.25" x14ac:dyDescent="0.2">
      <c r="A21" s="159"/>
      <c r="B21" s="99"/>
      <c r="C21" s="82"/>
      <c r="D21" s="83"/>
      <c r="E21" s="84"/>
      <c r="F21" s="85"/>
      <c r="G21" s="101"/>
      <c r="H21" s="77">
        <f t="shared" si="0"/>
        <v>0</v>
      </c>
      <c r="I21" s="78">
        <f t="shared" si="1"/>
        <v>0</v>
      </c>
    </row>
    <row r="22" spans="1:9" s="4" customFormat="1" ht="14.25" x14ac:dyDescent="0.2">
      <c r="A22" s="159"/>
      <c r="B22" s="99"/>
      <c r="C22" s="82"/>
      <c r="D22" s="83"/>
      <c r="E22" s="84"/>
      <c r="F22" s="85"/>
      <c r="G22" s="101"/>
      <c r="H22" s="77">
        <f t="shared" si="0"/>
        <v>0</v>
      </c>
      <c r="I22" s="78">
        <f t="shared" si="1"/>
        <v>0</v>
      </c>
    </row>
    <row r="23" spans="1:9" s="4" customFormat="1" ht="14.25" x14ac:dyDescent="0.2">
      <c r="A23" s="159"/>
      <c r="B23" s="99"/>
      <c r="C23" s="82"/>
      <c r="D23" s="83"/>
      <c r="E23" s="84"/>
      <c r="F23" s="85"/>
      <c r="G23" s="101"/>
      <c r="H23" s="77">
        <f t="shared" si="0"/>
        <v>0</v>
      </c>
      <c r="I23" s="78">
        <f t="shared" si="1"/>
        <v>0</v>
      </c>
    </row>
    <row r="24" spans="1:9" s="4" customFormat="1" ht="14.25" x14ac:dyDescent="0.2">
      <c r="A24" s="159"/>
      <c r="B24" s="99"/>
      <c r="C24" s="82"/>
      <c r="D24" s="83"/>
      <c r="E24" s="84"/>
      <c r="F24" s="85"/>
      <c r="G24" s="101"/>
      <c r="H24" s="77">
        <f t="shared" si="0"/>
        <v>0</v>
      </c>
      <c r="I24" s="78">
        <f t="shared" si="1"/>
        <v>0</v>
      </c>
    </row>
    <row r="25" spans="1:9" s="4" customFormat="1" ht="14.25" x14ac:dyDescent="0.2">
      <c r="A25" s="159"/>
      <c r="B25" s="99"/>
      <c r="C25" s="82"/>
      <c r="D25" s="83"/>
      <c r="E25" s="84"/>
      <c r="F25" s="85"/>
      <c r="G25" s="101"/>
      <c r="H25" s="77">
        <f t="shared" si="0"/>
        <v>0</v>
      </c>
      <c r="I25" s="78">
        <f t="shared" si="1"/>
        <v>0</v>
      </c>
    </row>
    <row r="26" spans="1:9" s="4" customFormat="1" ht="14.25" x14ac:dyDescent="0.2">
      <c r="A26" s="159"/>
      <c r="B26" s="99"/>
      <c r="C26" s="82"/>
      <c r="D26" s="83"/>
      <c r="E26" s="84"/>
      <c r="F26" s="85"/>
      <c r="G26" s="101"/>
      <c r="H26" s="77">
        <f t="shared" si="0"/>
        <v>0</v>
      </c>
      <c r="I26" s="78">
        <f t="shared" si="1"/>
        <v>0</v>
      </c>
    </row>
    <row r="27" spans="1:9" s="4" customFormat="1" ht="14.25" x14ac:dyDescent="0.2">
      <c r="A27" s="159"/>
      <c r="B27" s="99"/>
      <c r="C27" s="82"/>
      <c r="D27" s="83"/>
      <c r="E27" s="84"/>
      <c r="F27" s="85"/>
      <c r="G27" s="101"/>
      <c r="H27" s="77">
        <f t="shared" si="0"/>
        <v>0</v>
      </c>
      <c r="I27" s="78">
        <f t="shared" si="1"/>
        <v>0</v>
      </c>
    </row>
    <row r="28" spans="1:9" s="4" customFormat="1" ht="14.25" x14ac:dyDescent="0.2">
      <c r="A28" s="159"/>
      <c r="B28" s="99"/>
      <c r="C28" s="82"/>
      <c r="D28" s="83"/>
      <c r="E28" s="84"/>
      <c r="F28" s="85"/>
      <c r="G28" s="101"/>
      <c r="H28" s="77">
        <f t="shared" ref="H28:H33" si="2">G28*F28</f>
        <v>0</v>
      </c>
      <c r="I28" s="78">
        <f t="shared" ref="I28:I33" si="3">G28-H28</f>
        <v>0</v>
      </c>
    </row>
    <row r="29" spans="1:9" s="4" customFormat="1" ht="14.25" x14ac:dyDescent="0.2">
      <c r="A29" s="159"/>
      <c r="B29" s="99"/>
      <c r="C29" s="82"/>
      <c r="D29" s="83"/>
      <c r="E29" s="84"/>
      <c r="F29" s="85"/>
      <c r="G29" s="101"/>
      <c r="H29" s="77">
        <f t="shared" si="2"/>
        <v>0</v>
      </c>
      <c r="I29" s="78">
        <f t="shared" si="3"/>
        <v>0</v>
      </c>
    </row>
    <row r="30" spans="1:9" s="4" customFormat="1" ht="14.25" x14ac:dyDescent="0.2">
      <c r="A30" s="159"/>
      <c r="B30" s="99"/>
      <c r="C30" s="82"/>
      <c r="D30" s="83"/>
      <c r="E30" s="84"/>
      <c r="F30" s="85"/>
      <c r="G30" s="101"/>
      <c r="H30" s="77">
        <f t="shared" si="2"/>
        <v>0</v>
      </c>
      <c r="I30" s="78">
        <f t="shared" si="3"/>
        <v>0</v>
      </c>
    </row>
    <row r="31" spans="1:9" s="4" customFormat="1" ht="14.25" x14ac:dyDescent="0.2">
      <c r="A31" s="159"/>
      <c r="B31" s="99"/>
      <c r="C31" s="82"/>
      <c r="D31" s="83"/>
      <c r="E31" s="84"/>
      <c r="F31" s="85"/>
      <c r="G31" s="101"/>
      <c r="H31" s="77">
        <f t="shared" si="2"/>
        <v>0</v>
      </c>
      <c r="I31" s="78">
        <f t="shared" si="3"/>
        <v>0</v>
      </c>
    </row>
    <row r="32" spans="1:9" s="4" customFormat="1" ht="14.25" x14ac:dyDescent="0.2">
      <c r="A32" s="159"/>
      <c r="B32" s="99"/>
      <c r="C32" s="82"/>
      <c r="D32" s="83"/>
      <c r="E32" s="84"/>
      <c r="F32" s="85"/>
      <c r="G32" s="101"/>
      <c r="H32" s="77">
        <f t="shared" si="2"/>
        <v>0</v>
      </c>
      <c r="I32" s="78">
        <f t="shared" si="3"/>
        <v>0</v>
      </c>
    </row>
    <row r="33" spans="1:9" s="4" customFormat="1" ht="14.25" x14ac:dyDescent="0.2">
      <c r="A33" s="159"/>
      <c r="B33" s="99"/>
      <c r="C33" s="82"/>
      <c r="D33" s="83"/>
      <c r="E33" s="84"/>
      <c r="F33" s="85"/>
      <c r="G33" s="101"/>
      <c r="H33" s="77">
        <f t="shared" si="2"/>
        <v>0</v>
      </c>
      <c r="I33" s="78">
        <f t="shared" si="3"/>
        <v>0</v>
      </c>
    </row>
    <row r="34" spans="1:9" s="4" customFormat="1" ht="14.25" x14ac:dyDescent="0.2">
      <c r="A34" s="159"/>
      <c r="B34" s="99"/>
      <c r="C34" s="82"/>
      <c r="D34" s="83"/>
      <c r="E34" s="84"/>
      <c r="F34" s="85"/>
      <c r="G34" s="101"/>
      <c r="H34" s="77">
        <f>G34*F34</f>
        <v>0</v>
      </c>
      <c r="I34" s="78">
        <f t="shared" si="1"/>
        <v>0</v>
      </c>
    </row>
    <row r="35" spans="1:9" s="4" customFormat="1" ht="14.25" x14ac:dyDescent="0.2">
      <c r="A35" s="159"/>
      <c r="B35" s="99"/>
      <c r="C35" s="82"/>
      <c r="D35" s="83"/>
      <c r="E35" s="84"/>
      <c r="F35" s="85"/>
      <c r="G35" s="101"/>
      <c r="H35" s="88">
        <f>G35*F35</f>
        <v>0</v>
      </c>
      <c r="I35" s="89">
        <f t="shared" si="1"/>
        <v>0</v>
      </c>
    </row>
    <row r="36" spans="1:9" s="4" customFormat="1" ht="14.25" x14ac:dyDescent="0.2">
      <c r="A36" s="159"/>
      <c r="B36" s="99"/>
      <c r="C36" s="82"/>
      <c r="D36" s="83"/>
      <c r="E36" s="84"/>
      <c r="F36" s="85"/>
      <c r="G36" s="101"/>
      <c r="H36" s="88">
        <f>G36*F36</f>
        <v>0</v>
      </c>
      <c r="I36" s="89">
        <f t="shared" si="1"/>
        <v>0</v>
      </c>
    </row>
    <row r="37" spans="1:9" s="4" customFormat="1" ht="15.75" thickBot="1" x14ac:dyDescent="0.3">
      <c r="A37" s="160" t="s">
        <v>17</v>
      </c>
      <c r="B37" s="73"/>
      <c r="C37" s="73"/>
      <c r="D37" s="73"/>
      <c r="E37" s="98"/>
      <c r="F37" s="74"/>
      <c r="G37" s="79"/>
      <c r="H37" s="80"/>
      <c r="I37" s="144">
        <f>SUM(I13:I36)</f>
        <v>0</v>
      </c>
    </row>
    <row r="38" spans="1:9" s="4" customFormat="1" ht="14.25" x14ac:dyDescent="0.2">
      <c r="A38" s="29" t="s">
        <v>25</v>
      </c>
      <c r="B38" s="29"/>
      <c r="C38" s="66"/>
      <c r="D38" s="66"/>
      <c r="E38" s="66"/>
      <c r="F38" s="66"/>
      <c r="G38" s="66"/>
      <c r="H38" s="66"/>
      <c r="I38" s="67"/>
    </row>
    <row r="39" spans="1:9" s="4" customFormat="1" ht="14.25" x14ac:dyDescent="0.2">
      <c r="I39" s="5"/>
    </row>
    <row r="40" spans="1:9" s="4" customFormat="1" ht="14.25" x14ac:dyDescent="0.2">
      <c r="I40" s="5"/>
    </row>
    <row r="41" spans="1:9" s="4" customFormat="1" ht="14.25" x14ac:dyDescent="0.2">
      <c r="I41" s="5"/>
    </row>
    <row r="42" spans="1:9" s="4" customFormat="1" ht="14.25" x14ac:dyDescent="0.2">
      <c r="I42" s="5"/>
    </row>
    <row r="43" spans="1:9" s="4" customFormat="1" ht="14.25" x14ac:dyDescent="0.2">
      <c r="I43" s="5"/>
    </row>
    <row r="44" spans="1:9" s="4" customFormat="1" ht="14.25" x14ac:dyDescent="0.2">
      <c r="I44" s="5"/>
    </row>
    <row r="45" spans="1:9" s="4" customFormat="1" ht="14.25" x14ac:dyDescent="0.2">
      <c r="I45" s="5"/>
    </row>
    <row r="46" spans="1:9" s="4" customFormat="1" ht="14.25" x14ac:dyDescent="0.2">
      <c r="I46" s="5"/>
    </row>
    <row r="47" spans="1:9" s="4" customFormat="1" ht="14.25" x14ac:dyDescent="0.2">
      <c r="I47" s="5"/>
    </row>
    <row r="48" spans="1:9" s="4" customFormat="1" ht="14.25" x14ac:dyDescent="0.2">
      <c r="I48" s="5"/>
    </row>
    <row r="49" spans="9:9" s="4" customFormat="1" ht="14.25" x14ac:dyDescent="0.2">
      <c r="I49" s="5"/>
    </row>
    <row r="50" spans="9:9" s="4" customFormat="1" ht="14.25" x14ac:dyDescent="0.2">
      <c r="I50" s="5"/>
    </row>
    <row r="51" spans="9:9" s="4" customFormat="1" ht="14.25" x14ac:dyDescent="0.2">
      <c r="I51" s="5"/>
    </row>
    <row r="52" spans="9:9" s="4" customFormat="1" ht="14.25" x14ac:dyDescent="0.2">
      <c r="I52" s="5"/>
    </row>
    <row r="53" spans="9:9" s="4" customFormat="1" ht="14.25" x14ac:dyDescent="0.2">
      <c r="I53" s="5"/>
    </row>
    <row r="54" spans="9:9" s="4" customFormat="1" ht="14.25" x14ac:dyDescent="0.2">
      <c r="I54" s="5"/>
    </row>
    <row r="55" spans="9:9" s="4" customFormat="1" ht="14.25" x14ac:dyDescent="0.2">
      <c r="I55" s="5"/>
    </row>
    <row r="56" spans="9:9" s="4" customFormat="1" ht="14.25" x14ac:dyDescent="0.2">
      <c r="I56" s="5"/>
    </row>
    <row r="57" spans="9:9" s="4" customFormat="1" ht="14.25" x14ac:dyDescent="0.2">
      <c r="I57" s="5"/>
    </row>
    <row r="58" spans="9:9" s="4" customFormat="1" ht="14.25" x14ac:dyDescent="0.2">
      <c r="I58" s="5"/>
    </row>
    <row r="59" spans="9:9" s="4" customFormat="1" ht="14.25" x14ac:dyDescent="0.2">
      <c r="I59" s="5"/>
    </row>
    <row r="60" spans="9:9" s="4" customFormat="1" ht="14.25" x14ac:dyDescent="0.2">
      <c r="I60" s="5"/>
    </row>
    <row r="61" spans="9:9" s="4" customFormat="1" ht="14.25" x14ac:dyDescent="0.2">
      <c r="I61" s="5"/>
    </row>
    <row r="62" spans="9:9" s="4" customFormat="1" ht="14.25" x14ac:dyDescent="0.2">
      <c r="I62" s="5"/>
    </row>
    <row r="63" spans="9:9" s="4" customFormat="1" ht="14.25" x14ac:dyDescent="0.2">
      <c r="I63" s="5"/>
    </row>
    <row r="64" spans="9:9" s="4" customFormat="1" ht="14.25" x14ac:dyDescent="0.2">
      <c r="I64" s="5"/>
    </row>
    <row r="65" spans="9:9" s="4" customFormat="1" ht="14.25" x14ac:dyDescent="0.2">
      <c r="I65" s="5"/>
    </row>
    <row r="66" spans="9:9" s="4" customFormat="1" ht="14.25" x14ac:dyDescent="0.2">
      <c r="I66" s="5"/>
    </row>
    <row r="67" spans="9:9" s="4" customFormat="1" ht="14.25" x14ac:dyDescent="0.2">
      <c r="I67" s="5"/>
    </row>
    <row r="68" spans="9:9" s="4" customFormat="1" ht="14.25" x14ac:dyDescent="0.2">
      <c r="I68" s="5"/>
    </row>
    <row r="69" spans="9:9" s="4" customFormat="1" ht="14.25" x14ac:dyDescent="0.2">
      <c r="I69" s="5"/>
    </row>
    <row r="70" spans="9:9" s="4" customFormat="1" ht="14.25" x14ac:dyDescent="0.2">
      <c r="I70" s="5"/>
    </row>
    <row r="71" spans="9:9" s="4" customFormat="1" ht="14.25" x14ac:dyDescent="0.2">
      <c r="I71" s="5"/>
    </row>
    <row r="72" spans="9:9" s="4" customFormat="1" ht="14.25" x14ac:dyDescent="0.2">
      <c r="I72" s="5"/>
    </row>
    <row r="73" spans="9:9" s="4" customFormat="1" ht="14.25" x14ac:dyDescent="0.2">
      <c r="I73" s="5"/>
    </row>
    <row r="74" spans="9:9" s="4" customFormat="1" ht="14.25" x14ac:dyDescent="0.2">
      <c r="I74" s="5"/>
    </row>
    <row r="75" spans="9:9" s="4" customFormat="1" ht="14.25" x14ac:dyDescent="0.2">
      <c r="I75" s="5"/>
    </row>
    <row r="76" spans="9:9" s="4" customFormat="1" ht="14.25" x14ac:dyDescent="0.2">
      <c r="I76" s="5"/>
    </row>
    <row r="77" spans="9:9" s="4" customFormat="1" ht="14.25" x14ac:dyDescent="0.2">
      <c r="I77" s="5"/>
    </row>
    <row r="78" spans="9:9" s="4" customFormat="1" ht="14.25" x14ac:dyDescent="0.2">
      <c r="I78" s="5"/>
    </row>
    <row r="79" spans="9:9" s="4" customFormat="1" ht="14.25" x14ac:dyDescent="0.2">
      <c r="I79" s="5"/>
    </row>
    <row r="80" spans="9:9" s="4" customFormat="1" ht="14.25" x14ac:dyDescent="0.2">
      <c r="I80" s="5"/>
    </row>
    <row r="81" spans="9:9" s="4" customFormat="1" ht="14.25" x14ac:dyDescent="0.2">
      <c r="I81" s="5"/>
    </row>
    <row r="82" spans="9:9" s="4" customFormat="1" ht="14.25" x14ac:dyDescent="0.2">
      <c r="I82" s="5"/>
    </row>
    <row r="83" spans="9:9" s="4" customFormat="1" ht="14.25" x14ac:dyDescent="0.2">
      <c r="I83" s="5"/>
    </row>
    <row r="84" spans="9:9" s="4" customFormat="1" ht="14.25" x14ac:dyDescent="0.2">
      <c r="I84" s="5"/>
    </row>
    <row r="85" spans="9:9" s="4" customFormat="1" ht="14.25" x14ac:dyDescent="0.2">
      <c r="I85" s="5"/>
    </row>
    <row r="86" spans="9:9" s="4" customFormat="1" ht="14.25" x14ac:dyDescent="0.2">
      <c r="I86" s="5"/>
    </row>
    <row r="87" spans="9:9" s="4" customFormat="1" ht="14.25" x14ac:dyDescent="0.2">
      <c r="I87" s="5"/>
    </row>
  </sheetData>
  <sheetProtection insertRows="0" deleteRows="0" sort="0"/>
  <mergeCells count="3">
    <mergeCell ref="A1:I3"/>
    <mergeCell ref="D6:I6"/>
    <mergeCell ref="F8:G8"/>
  </mergeCells>
  <phoneticPr fontId="0" type="noConversion"/>
  <pageMargins left="0.70866141732283472" right="0.51181102362204722" top="0.78740157480314965" bottom="0.78740157480314965" header="0.31496062992125984" footer="0.31496062992125984"/>
  <pageSetup paperSize="9" scale="82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5122" r:id="rId4">
          <objectPr defaultSize="0" autoPict="0" r:id="rId5">
            <anchor moveWithCells="1">
              <from>
                <xdr:col>9</xdr:col>
                <xdr:colOff>247650</xdr:colOff>
                <xdr:row>2</xdr:row>
                <xdr:rowOff>38100</xdr:rowOff>
              </from>
              <to>
                <xdr:col>13</xdr:col>
                <xdr:colOff>504825</xdr:colOff>
                <xdr:row>12</xdr:row>
                <xdr:rowOff>76200</xdr:rowOff>
              </to>
            </anchor>
          </objectPr>
        </oleObject>
      </mc:Choice>
      <mc:Fallback>
        <oleObject progId="Word.Document.8" shapeId="5122" r:id="rId4"/>
      </mc:Fallback>
    </mc:AlternateContent>
  </oleObjects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94"/>
  <sheetViews>
    <sheetView showGridLines="0" view="pageLayout" topLeftCell="A7" zoomScale="80" zoomScaleNormal="100" zoomScalePageLayoutView="80" workbookViewId="0">
      <selection activeCell="K24" sqref="K24"/>
    </sheetView>
  </sheetViews>
  <sheetFormatPr baseColWidth="10" defaultRowHeight="12.75" x14ac:dyDescent="0.2"/>
  <cols>
    <col min="1" max="1" width="8.28515625" customWidth="1"/>
    <col min="2" max="2" width="14" customWidth="1"/>
    <col min="3" max="3" width="11.28515625" customWidth="1"/>
    <col min="4" max="4" width="32.7109375" customWidth="1"/>
    <col min="5" max="5" width="42.7109375" customWidth="1"/>
    <col min="6" max="6" width="9.28515625" customWidth="1"/>
    <col min="7" max="7" width="15.85546875" customWidth="1"/>
    <col min="8" max="8" width="12.7109375" customWidth="1"/>
    <col min="9" max="9" width="15.7109375" style="1" customWidth="1"/>
    <col min="10" max="10" width="14.5703125" customWidth="1"/>
  </cols>
  <sheetData>
    <row r="1" spans="1:34" ht="18" customHeight="1" x14ac:dyDescent="0.2">
      <c r="A1" s="277" t="s">
        <v>32</v>
      </c>
      <c r="B1" s="278"/>
      <c r="C1" s="278"/>
      <c r="D1" s="278"/>
      <c r="E1" s="278"/>
      <c r="F1" s="278"/>
      <c r="G1" s="278"/>
      <c r="H1" s="278"/>
      <c r="I1" s="279"/>
    </row>
    <row r="2" spans="1:34" ht="15" customHeight="1" x14ac:dyDescent="0.2">
      <c r="A2" s="280"/>
      <c r="B2" s="281"/>
      <c r="C2" s="281"/>
      <c r="D2" s="281"/>
      <c r="E2" s="281"/>
      <c r="F2" s="281"/>
      <c r="G2" s="281"/>
      <c r="H2" s="281"/>
      <c r="I2" s="282"/>
      <c r="AH2" s="20"/>
    </row>
    <row r="3" spans="1:34" ht="22.5" customHeight="1" x14ac:dyDescent="0.2">
      <c r="A3" s="283"/>
      <c r="B3" s="284"/>
      <c r="C3" s="284"/>
      <c r="D3" s="284"/>
      <c r="E3" s="284"/>
      <c r="F3" s="284"/>
      <c r="G3" s="284"/>
      <c r="H3" s="284"/>
      <c r="I3" s="285"/>
    </row>
    <row r="4" spans="1:34" x14ac:dyDescent="0.2">
      <c r="A4" s="151"/>
      <c r="B4" s="151"/>
      <c r="C4" s="151"/>
      <c r="D4" s="151"/>
      <c r="E4" s="151"/>
      <c r="F4" s="151"/>
      <c r="G4" s="151"/>
      <c r="H4" s="151"/>
      <c r="I4" s="60"/>
    </row>
    <row r="5" spans="1:34" ht="15" x14ac:dyDescent="0.25">
      <c r="A5" s="61" t="s">
        <v>46</v>
      </c>
      <c r="B5" s="61"/>
      <c r="C5" s="151"/>
      <c r="D5" s="75">
        <f>+'Deckblatt (Übersicht)'!D5</f>
        <v>0</v>
      </c>
      <c r="E5" s="151"/>
      <c r="F5" s="151"/>
      <c r="G5" s="63"/>
      <c r="H5" s="151"/>
      <c r="I5" s="60"/>
    </row>
    <row r="6" spans="1:34" s="2" customFormat="1" ht="32.25" customHeight="1" x14ac:dyDescent="0.25">
      <c r="A6" s="64" t="s">
        <v>0</v>
      </c>
      <c r="B6" s="61"/>
      <c r="C6" s="63"/>
      <c r="D6" s="349">
        <f>+'Deckblatt (Übersicht)'!B7</f>
        <v>0</v>
      </c>
      <c r="E6" s="350"/>
      <c r="F6" s="350"/>
      <c r="G6" s="350"/>
      <c r="H6" s="350"/>
      <c r="I6" s="351"/>
    </row>
    <row r="7" spans="1:34" s="4" customFormat="1" ht="15.75" customHeight="1" x14ac:dyDescent="0.25">
      <c r="A7" s="64" t="s">
        <v>66</v>
      </c>
      <c r="B7" s="61"/>
      <c r="C7" s="66"/>
      <c r="D7" s="354">
        <f>'Deckblatt (Übersicht)'!B19</f>
        <v>0</v>
      </c>
      <c r="E7" s="355"/>
      <c r="F7" s="355"/>
      <c r="G7" s="355"/>
      <c r="H7" s="355"/>
      <c r="I7" s="356"/>
    </row>
    <row r="8" spans="1:34" s="4" customFormat="1" ht="15" x14ac:dyDescent="0.25">
      <c r="A8" s="61" t="s">
        <v>1</v>
      </c>
      <c r="B8" s="61"/>
      <c r="C8" s="66"/>
      <c r="D8" s="76">
        <f>+'Deckblatt (Übersicht)'!$K$15</f>
        <v>0</v>
      </c>
      <c r="E8" s="96" t="s">
        <v>24</v>
      </c>
      <c r="F8" s="357">
        <f>+'Deckblatt (Übersicht)'!$T$15</f>
        <v>0</v>
      </c>
      <c r="G8" s="358"/>
      <c r="H8" s="66"/>
      <c r="I8" s="67"/>
    </row>
    <row r="9" spans="1:34" s="4" customFormat="1" ht="15" x14ac:dyDescent="0.25">
      <c r="A9" s="61"/>
      <c r="B9" s="61"/>
      <c r="C9" s="66"/>
      <c r="D9" s="152"/>
      <c r="E9" s="96"/>
      <c r="F9" s="103"/>
      <c r="G9" s="103"/>
      <c r="H9" s="66"/>
      <c r="I9" s="67"/>
    </row>
    <row r="10" spans="1:34" s="4" customFormat="1" ht="15.75" x14ac:dyDescent="0.25">
      <c r="A10" s="2" t="s">
        <v>62</v>
      </c>
      <c r="B10" s="68"/>
      <c r="C10" s="68"/>
      <c r="D10" s="68"/>
      <c r="E10" s="68"/>
      <c r="F10" s="68"/>
      <c r="G10" s="66"/>
      <c r="H10" s="66"/>
      <c r="I10" s="67"/>
    </row>
    <row r="11" spans="1:34" s="4" customFormat="1" ht="15" thickBot="1" x14ac:dyDescent="0.25">
      <c r="A11" s="66"/>
      <c r="B11" s="66"/>
      <c r="C11" s="66"/>
      <c r="D11" s="66"/>
      <c r="E11" s="66"/>
      <c r="F11" s="66"/>
      <c r="G11" s="66"/>
      <c r="H11" s="66"/>
      <c r="I11" s="67"/>
    </row>
    <row r="12" spans="1:34" s="37" customFormat="1" ht="76.5" customHeight="1" x14ac:dyDescent="0.2">
      <c r="A12" s="157" t="s">
        <v>63</v>
      </c>
      <c r="B12" s="157" t="s">
        <v>64</v>
      </c>
      <c r="C12" s="157" t="s">
        <v>78</v>
      </c>
      <c r="D12" s="157" t="s">
        <v>74</v>
      </c>
      <c r="E12" s="157" t="s">
        <v>38</v>
      </c>
      <c r="F12" s="157" t="s">
        <v>115</v>
      </c>
      <c r="G12" s="157" t="s">
        <v>117</v>
      </c>
      <c r="H12" s="158" t="s">
        <v>116</v>
      </c>
      <c r="I12" s="187" t="s">
        <v>118</v>
      </c>
    </row>
    <row r="13" spans="1:34" s="4" customFormat="1" ht="14.25" x14ac:dyDescent="0.2">
      <c r="A13" s="159"/>
      <c r="B13" s="81"/>
      <c r="C13" s="82"/>
      <c r="D13" s="83"/>
      <c r="E13" s="84"/>
      <c r="F13" s="85"/>
      <c r="G13" s="86"/>
      <c r="H13" s="77">
        <f t="shared" ref="H13:H42" si="0">G13*F13</f>
        <v>0</v>
      </c>
      <c r="I13" s="78">
        <f t="shared" ref="I13:I42" si="1">G13-H13</f>
        <v>0</v>
      </c>
    </row>
    <row r="14" spans="1:34" s="4" customFormat="1" ht="14.25" x14ac:dyDescent="0.2">
      <c r="A14" s="159"/>
      <c r="B14" s="87"/>
      <c r="C14" s="82"/>
      <c r="D14" s="83"/>
      <c r="E14" s="84"/>
      <c r="F14" s="85"/>
      <c r="G14" s="86"/>
      <c r="H14" s="77">
        <f t="shared" si="0"/>
        <v>0</v>
      </c>
      <c r="I14" s="78">
        <f t="shared" si="1"/>
        <v>0</v>
      </c>
    </row>
    <row r="15" spans="1:34" s="4" customFormat="1" ht="14.25" x14ac:dyDescent="0.2">
      <c r="A15" s="159"/>
      <c r="B15" s="87"/>
      <c r="C15" s="82"/>
      <c r="D15" s="83"/>
      <c r="E15" s="84"/>
      <c r="F15" s="85"/>
      <c r="G15" s="86"/>
      <c r="H15" s="77">
        <f t="shared" si="0"/>
        <v>0</v>
      </c>
      <c r="I15" s="78">
        <f t="shared" si="1"/>
        <v>0</v>
      </c>
    </row>
    <row r="16" spans="1:34" s="4" customFormat="1" ht="14.25" x14ac:dyDescent="0.2">
      <c r="A16" s="159"/>
      <c r="B16" s="87"/>
      <c r="C16" s="82"/>
      <c r="D16" s="83"/>
      <c r="E16" s="84"/>
      <c r="F16" s="85"/>
      <c r="G16" s="86"/>
      <c r="H16" s="77">
        <f t="shared" si="0"/>
        <v>0</v>
      </c>
      <c r="I16" s="78">
        <f t="shared" si="1"/>
        <v>0</v>
      </c>
    </row>
    <row r="17" spans="1:9" s="4" customFormat="1" ht="14.25" x14ac:dyDescent="0.2">
      <c r="A17" s="159"/>
      <c r="B17" s="87"/>
      <c r="C17" s="82"/>
      <c r="D17" s="83"/>
      <c r="E17" s="84"/>
      <c r="F17" s="85"/>
      <c r="G17" s="86"/>
      <c r="H17" s="77">
        <f t="shared" si="0"/>
        <v>0</v>
      </c>
      <c r="I17" s="78">
        <f t="shared" si="1"/>
        <v>0</v>
      </c>
    </row>
    <row r="18" spans="1:9" s="4" customFormat="1" ht="14.25" x14ac:dyDescent="0.2">
      <c r="A18" s="159"/>
      <c r="B18" s="87"/>
      <c r="C18" s="82"/>
      <c r="D18" s="83"/>
      <c r="E18" s="84"/>
      <c r="F18" s="85"/>
      <c r="G18" s="86"/>
      <c r="H18" s="77">
        <f t="shared" si="0"/>
        <v>0</v>
      </c>
      <c r="I18" s="78">
        <f t="shared" si="1"/>
        <v>0</v>
      </c>
    </row>
    <row r="19" spans="1:9" s="4" customFormat="1" ht="14.25" x14ac:dyDescent="0.2">
      <c r="A19" s="159"/>
      <c r="B19" s="87"/>
      <c r="C19" s="82"/>
      <c r="D19" s="83"/>
      <c r="E19" s="84"/>
      <c r="F19" s="85"/>
      <c r="G19" s="86"/>
      <c r="H19" s="77">
        <f t="shared" si="0"/>
        <v>0</v>
      </c>
      <c r="I19" s="78">
        <f t="shared" si="1"/>
        <v>0</v>
      </c>
    </row>
    <row r="20" spans="1:9" s="4" customFormat="1" ht="14.25" x14ac:dyDescent="0.2">
      <c r="A20" s="159"/>
      <c r="B20" s="87"/>
      <c r="C20" s="82"/>
      <c r="D20" s="83"/>
      <c r="E20" s="84"/>
      <c r="F20" s="85"/>
      <c r="G20" s="86"/>
      <c r="H20" s="77">
        <f t="shared" si="0"/>
        <v>0</v>
      </c>
      <c r="I20" s="78">
        <f t="shared" si="1"/>
        <v>0</v>
      </c>
    </row>
    <row r="21" spans="1:9" s="4" customFormat="1" ht="14.25" x14ac:dyDescent="0.2">
      <c r="A21" s="159"/>
      <c r="B21" s="87"/>
      <c r="C21" s="82"/>
      <c r="D21" s="83"/>
      <c r="E21" s="84"/>
      <c r="F21" s="85"/>
      <c r="G21" s="86"/>
      <c r="H21" s="77">
        <f t="shared" si="0"/>
        <v>0</v>
      </c>
      <c r="I21" s="78">
        <f t="shared" si="1"/>
        <v>0</v>
      </c>
    </row>
    <row r="22" spans="1:9" s="4" customFormat="1" ht="14.25" x14ac:dyDescent="0.2">
      <c r="A22" s="159"/>
      <c r="B22" s="87"/>
      <c r="C22" s="82"/>
      <c r="D22" s="83"/>
      <c r="E22" s="84"/>
      <c r="F22" s="85"/>
      <c r="G22" s="86"/>
      <c r="H22" s="77">
        <f t="shared" si="0"/>
        <v>0</v>
      </c>
      <c r="I22" s="78">
        <f t="shared" si="1"/>
        <v>0</v>
      </c>
    </row>
    <row r="23" spans="1:9" s="4" customFormat="1" ht="14.25" x14ac:dyDescent="0.2">
      <c r="A23" s="159"/>
      <c r="B23" s="87"/>
      <c r="C23" s="82"/>
      <c r="D23" s="83"/>
      <c r="E23" s="84"/>
      <c r="F23" s="85"/>
      <c r="G23" s="86"/>
      <c r="H23" s="77">
        <f t="shared" si="0"/>
        <v>0</v>
      </c>
      <c r="I23" s="78">
        <f t="shared" si="1"/>
        <v>0</v>
      </c>
    </row>
    <row r="24" spans="1:9" s="4" customFormat="1" ht="14.25" x14ac:dyDescent="0.2">
      <c r="A24" s="159"/>
      <c r="B24" s="87"/>
      <c r="C24" s="82"/>
      <c r="D24" s="83"/>
      <c r="E24" s="84"/>
      <c r="F24" s="85"/>
      <c r="G24" s="86"/>
      <c r="H24" s="77">
        <f t="shared" si="0"/>
        <v>0</v>
      </c>
      <c r="I24" s="78">
        <f t="shared" si="1"/>
        <v>0</v>
      </c>
    </row>
    <row r="25" spans="1:9" s="4" customFormat="1" ht="14.25" x14ac:dyDescent="0.2">
      <c r="A25" s="159"/>
      <c r="B25" s="87"/>
      <c r="C25" s="82"/>
      <c r="D25" s="83"/>
      <c r="E25" s="84"/>
      <c r="F25" s="85"/>
      <c r="G25" s="86"/>
      <c r="H25" s="77">
        <f t="shared" si="0"/>
        <v>0</v>
      </c>
      <c r="I25" s="78">
        <f t="shared" si="1"/>
        <v>0</v>
      </c>
    </row>
    <row r="26" spans="1:9" s="4" customFormat="1" ht="14.25" x14ac:dyDescent="0.2">
      <c r="A26" s="159"/>
      <c r="B26" s="87"/>
      <c r="C26" s="82"/>
      <c r="D26" s="83"/>
      <c r="E26" s="84"/>
      <c r="F26" s="85"/>
      <c r="G26" s="86"/>
      <c r="H26" s="77">
        <f t="shared" si="0"/>
        <v>0</v>
      </c>
      <c r="I26" s="78">
        <f t="shared" si="1"/>
        <v>0</v>
      </c>
    </row>
    <row r="27" spans="1:9" s="4" customFormat="1" ht="14.25" x14ac:dyDescent="0.2">
      <c r="A27" s="159"/>
      <c r="B27" s="87"/>
      <c r="C27" s="82"/>
      <c r="D27" s="83"/>
      <c r="E27" s="84"/>
      <c r="F27" s="85"/>
      <c r="G27" s="86"/>
      <c r="H27" s="77">
        <f t="shared" si="0"/>
        <v>0</v>
      </c>
      <c r="I27" s="78">
        <f t="shared" si="1"/>
        <v>0</v>
      </c>
    </row>
    <row r="28" spans="1:9" s="4" customFormat="1" ht="14.25" x14ac:dyDescent="0.2">
      <c r="A28" s="159"/>
      <c r="B28" s="87"/>
      <c r="C28" s="82"/>
      <c r="D28" s="83"/>
      <c r="E28" s="84"/>
      <c r="F28" s="85"/>
      <c r="G28" s="86"/>
      <c r="H28" s="77">
        <f t="shared" si="0"/>
        <v>0</v>
      </c>
      <c r="I28" s="78">
        <f t="shared" si="1"/>
        <v>0</v>
      </c>
    </row>
    <row r="29" spans="1:9" s="4" customFormat="1" ht="14.25" x14ac:dyDescent="0.2">
      <c r="A29" s="159"/>
      <c r="B29" s="87"/>
      <c r="C29" s="82"/>
      <c r="D29" s="83"/>
      <c r="E29" s="84"/>
      <c r="F29" s="85"/>
      <c r="G29" s="86"/>
      <c r="H29" s="77">
        <f t="shared" si="0"/>
        <v>0</v>
      </c>
      <c r="I29" s="78">
        <f t="shared" si="1"/>
        <v>0</v>
      </c>
    </row>
    <row r="30" spans="1:9" s="4" customFormat="1" ht="14.25" x14ac:dyDescent="0.2">
      <c r="A30" s="159"/>
      <c r="B30" s="87"/>
      <c r="C30" s="82"/>
      <c r="D30" s="83"/>
      <c r="E30" s="84"/>
      <c r="F30" s="85"/>
      <c r="G30" s="86"/>
      <c r="H30" s="77">
        <f t="shared" si="0"/>
        <v>0</v>
      </c>
      <c r="I30" s="78">
        <f t="shared" si="1"/>
        <v>0</v>
      </c>
    </row>
    <row r="31" spans="1:9" s="4" customFormat="1" ht="14.25" x14ac:dyDescent="0.2">
      <c r="A31" s="159"/>
      <c r="B31" s="87"/>
      <c r="C31" s="82"/>
      <c r="D31" s="83"/>
      <c r="E31" s="84"/>
      <c r="F31" s="85"/>
      <c r="G31" s="86"/>
      <c r="H31" s="77">
        <f t="shared" si="0"/>
        <v>0</v>
      </c>
      <c r="I31" s="78">
        <f t="shared" si="1"/>
        <v>0</v>
      </c>
    </row>
    <row r="32" spans="1:9" s="4" customFormat="1" ht="14.25" x14ac:dyDescent="0.2">
      <c r="A32" s="159"/>
      <c r="B32" s="87"/>
      <c r="C32" s="82"/>
      <c r="D32" s="83"/>
      <c r="E32" s="84"/>
      <c r="F32" s="85"/>
      <c r="G32" s="86"/>
      <c r="H32" s="77">
        <f t="shared" si="0"/>
        <v>0</v>
      </c>
      <c r="I32" s="78">
        <f t="shared" si="1"/>
        <v>0</v>
      </c>
    </row>
    <row r="33" spans="1:9" s="4" customFormat="1" ht="14.25" x14ac:dyDescent="0.2">
      <c r="A33" s="159"/>
      <c r="B33" s="87"/>
      <c r="C33" s="82"/>
      <c r="D33" s="83"/>
      <c r="E33" s="84"/>
      <c r="F33" s="85"/>
      <c r="G33" s="86"/>
      <c r="H33" s="77">
        <f t="shared" si="0"/>
        <v>0</v>
      </c>
      <c r="I33" s="78">
        <f t="shared" si="1"/>
        <v>0</v>
      </c>
    </row>
    <row r="34" spans="1:9" s="4" customFormat="1" ht="14.25" x14ac:dyDescent="0.2">
      <c r="A34" s="159"/>
      <c r="B34" s="87"/>
      <c r="C34" s="82"/>
      <c r="D34" s="83"/>
      <c r="E34" s="84"/>
      <c r="F34" s="85"/>
      <c r="G34" s="86"/>
      <c r="H34" s="77">
        <f t="shared" si="0"/>
        <v>0</v>
      </c>
      <c r="I34" s="78">
        <f t="shared" si="1"/>
        <v>0</v>
      </c>
    </row>
    <row r="35" spans="1:9" s="4" customFormat="1" ht="14.25" x14ac:dyDescent="0.2">
      <c r="A35" s="159"/>
      <c r="B35" s="87"/>
      <c r="C35" s="82"/>
      <c r="D35" s="83"/>
      <c r="E35" s="84"/>
      <c r="F35" s="85"/>
      <c r="G35" s="86"/>
      <c r="H35" s="77">
        <f t="shared" si="0"/>
        <v>0</v>
      </c>
      <c r="I35" s="78">
        <f t="shared" si="1"/>
        <v>0</v>
      </c>
    </row>
    <row r="36" spans="1:9" s="4" customFormat="1" ht="14.25" x14ac:dyDescent="0.2">
      <c r="A36" s="159"/>
      <c r="B36" s="87"/>
      <c r="C36" s="82"/>
      <c r="D36" s="83"/>
      <c r="E36" s="84"/>
      <c r="F36" s="85"/>
      <c r="G36" s="86"/>
      <c r="H36" s="77">
        <f t="shared" si="0"/>
        <v>0</v>
      </c>
      <c r="I36" s="78">
        <f t="shared" si="1"/>
        <v>0</v>
      </c>
    </row>
    <row r="37" spans="1:9" s="4" customFormat="1" ht="14.25" x14ac:dyDescent="0.2">
      <c r="A37" s="159"/>
      <c r="B37" s="87"/>
      <c r="C37" s="82"/>
      <c r="D37" s="83"/>
      <c r="E37" s="84"/>
      <c r="F37" s="85"/>
      <c r="G37" s="86"/>
      <c r="H37" s="77">
        <f t="shared" si="0"/>
        <v>0</v>
      </c>
      <c r="I37" s="78">
        <f t="shared" si="1"/>
        <v>0</v>
      </c>
    </row>
    <row r="38" spans="1:9" s="4" customFormat="1" ht="14.25" x14ac:dyDescent="0.2">
      <c r="A38" s="159"/>
      <c r="B38" s="87"/>
      <c r="C38" s="82"/>
      <c r="D38" s="83"/>
      <c r="E38" s="84"/>
      <c r="F38" s="85"/>
      <c r="G38" s="86"/>
      <c r="H38" s="77">
        <f t="shared" si="0"/>
        <v>0</v>
      </c>
      <c r="I38" s="78">
        <f t="shared" si="1"/>
        <v>0</v>
      </c>
    </row>
    <row r="39" spans="1:9" s="4" customFormat="1" ht="14.25" x14ac:dyDescent="0.2">
      <c r="A39" s="159"/>
      <c r="B39" s="87"/>
      <c r="C39" s="82"/>
      <c r="D39" s="83"/>
      <c r="E39" s="84"/>
      <c r="F39" s="85"/>
      <c r="G39" s="86"/>
      <c r="H39" s="77">
        <f t="shared" si="0"/>
        <v>0</v>
      </c>
      <c r="I39" s="78">
        <f t="shared" si="1"/>
        <v>0</v>
      </c>
    </row>
    <row r="40" spans="1:9" s="4" customFormat="1" ht="14.25" x14ac:dyDescent="0.2">
      <c r="A40" s="159"/>
      <c r="B40" s="87"/>
      <c r="C40" s="82"/>
      <c r="D40" s="83"/>
      <c r="E40" s="84"/>
      <c r="F40" s="85"/>
      <c r="G40" s="86"/>
      <c r="H40" s="77">
        <f t="shared" si="0"/>
        <v>0</v>
      </c>
      <c r="I40" s="78">
        <f t="shared" si="1"/>
        <v>0</v>
      </c>
    </row>
    <row r="41" spans="1:9" s="4" customFormat="1" ht="14.25" x14ac:dyDescent="0.2">
      <c r="A41" s="159"/>
      <c r="B41" s="87"/>
      <c r="C41" s="82"/>
      <c r="D41" s="83"/>
      <c r="E41" s="84"/>
      <c r="F41" s="85"/>
      <c r="G41" s="86"/>
      <c r="H41" s="77">
        <f t="shared" si="0"/>
        <v>0</v>
      </c>
      <c r="I41" s="78">
        <f t="shared" si="1"/>
        <v>0</v>
      </c>
    </row>
    <row r="42" spans="1:9" s="4" customFormat="1" ht="14.25" x14ac:dyDescent="0.2">
      <c r="A42" s="159"/>
      <c r="B42" s="87"/>
      <c r="C42" s="82"/>
      <c r="D42" s="83"/>
      <c r="E42" s="84"/>
      <c r="F42" s="85"/>
      <c r="G42" s="86"/>
      <c r="H42" s="88">
        <f t="shared" si="0"/>
        <v>0</v>
      </c>
      <c r="I42" s="89">
        <f t="shared" si="1"/>
        <v>0</v>
      </c>
    </row>
    <row r="43" spans="1:9" s="4" customFormat="1" ht="14.25" x14ac:dyDescent="0.2">
      <c r="A43" s="159"/>
      <c r="B43" s="87"/>
      <c r="C43" s="82"/>
      <c r="D43" s="83"/>
      <c r="E43" s="84"/>
      <c r="F43" s="85"/>
      <c r="G43" s="86"/>
      <c r="H43" s="88">
        <f t="shared" ref="H43" si="2">G43*F43</f>
        <v>0</v>
      </c>
      <c r="I43" s="89">
        <f t="shared" ref="I43" si="3">G43-H43</f>
        <v>0</v>
      </c>
    </row>
    <row r="44" spans="1:9" s="4" customFormat="1" ht="15.75" thickBot="1" x14ac:dyDescent="0.3">
      <c r="A44" s="186" t="s">
        <v>17</v>
      </c>
      <c r="B44" s="154"/>
      <c r="C44" s="154"/>
      <c r="D44" s="154"/>
      <c r="E44" s="154"/>
      <c r="F44" s="74"/>
      <c r="G44" s="79"/>
      <c r="H44" s="80"/>
      <c r="I44" s="144">
        <f>SUM(I13:I43)</f>
        <v>0</v>
      </c>
    </row>
    <row r="45" spans="1:9" s="4" customFormat="1" ht="14.25" x14ac:dyDescent="0.2">
      <c r="A45" s="29" t="s">
        <v>25</v>
      </c>
      <c r="B45" s="29"/>
      <c r="C45" s="66"/>
      <c r="D45" s="66"/>
      <c r="E45" s="66"/>
      <c r="F45" s="66"/>
      <c r="G45" s="66"/>
      <c r="H45" s="66"/>
      <c r="I45" s="67"/>
    </row>
    <row r="46" spans="1:9" s="4" customFormat="1" ht="14.25" x14ac:dyDescent="0.2">
      <c r="I46" s="5"/>
    </row>
    <row r="47" spans="1:9" s="4" customFormat="1" ht="14.25" x14ac:dyDescent="0.2">
      <c r="I47" s="5"/>
    </row>
    <row r="48" spans="1:9" s="4" customFormat="1" ht="14.25" x14ac:dyDescent="0.2">
      <c r="I48" s="5"/>
    </row>
    <row r="49" spans="9:9" s="4" customFormat="1" ht="14.25" x14ac:dyDescent="0.2">
      <c r="I49" s="5"/>
    </row>
    <row r="50" spans="9:9" s="4" customFormat="1" ht="14.25" x14ac:dyDescent="0.2">
      <c r="I50" s="5"/>
    </row>
    <row r="51" spans="9:9" s="4" customFormat="1" ht="14.25" x14ac:dyDescent="0.2">
      <c r="I51" s="5"/>
    </row>
    <row r="52" spans="9:9" s="4" customFormat="1" ht="14.25" x14ac:dyDescent="0.2">
      <c r="I52" s="5"/>
    </row>
    <row r="53" spans="9:9" s="4" customFormat="1" ht="14.25" x14ac:dyDescent="0.2">
      <c r="I53" s="5"/>
    </row>
    <row r="54" spans="9:9" s="4" customFormat="1" ht="14.25" x14ac:dyDescent="0.2">
      <c r="I54" s="5"/>
    </row>
    <row r="55" spans="9:9" s="4" customFormat="1" ht="14.25" x14ac:dyDescent="0.2">
      <c r="I55" s="5"/>
    </row>
    <row r="56" spans="9:9" s="4" customFormat="1" ht="14.25" x14ac:dyDescent="0.2">
      <c r="I56" s="5"/>
    </row>
    <row r="57" spans="9:9" s="4" customFormat="1" ht="14.25" x14ac:dyDescent="0.2">
      <c r="I57" s="5"/>
    </row>
    <row r="58" spans="9:9" s="4" customFormat="1" ht="14.25" x14ac:dyDescent="0.2">
      <c r="I58" s="5"/>
    </row>
    <row r="59" spans="9:9" s="4" customFormat="1" ht="14.25" x14ac:dyDescent="0.2">
      <c r="I59" s="5"/>
    </row>
    <row r="60" spans="9:9" s="4" customFormat="1" ht="14.25" x14ac:dyDescent="0.2">
      <c r="I60" s="5"/>
    </row>
    <row r="61" spans="9:9" s="4" customFormat="1" ht="14.25" x14ac:dyDescent="0.2">
      <c r="I61" s="5"/>
    </row>
    <row r="62" spans="9:9" s="4" customFormat="1" ht="14.25" x14ac:dyDescent="0.2">
      <c r="I62" s="5"/>
    </row>
    <row r="63" spans="9:9" s="4" customFormat="1" ht="14.25" x14ac:dyDescent="0.2">
      <c r="I63" s="5"/>
    </row>
    <row r="64" spans="9:9" s="4" customFormat="1" ht="14.25" x14ac:dyDescent="0.2">
      <c r="I64" s="5"/>
    </row>
    <row r="65" spans="9:9" s="4" customFormat="1" ht="14.25" x14ac:dyDescent="0.2">
      <c r="I65" s="5"/>
    </row>
    <row r="66" spans="9:9" s="4" customFormat="1" ht="14.25" x14ac:dyDescent="0.2">
      <c r="I66" s="5"/>
    </row>
    <row r="67" spans="9:9" s="4" customFormat="1" ht="14.25" x14ac:dyDescent="0.2">
      <c r="I67" s="5"/>
    </row>
    <row r="68" spans="9:9" s="4" customFormat="1" ht="14.25" x14ac:dyDescent="0.2">
      <c r="I68" s="5"/>
    </row>
    <row r="69" spans="9:9" s="4" customFormat="1" ht="14.25" x14ac:dyDescent="0.2">
      <c r="I69" s="5"/>
    </row>
    <row r="70" spans="9:9" s="4" customFormat="1" ht="14.25" x14ac:dyDescent="0.2">
      <c r="I70" s="5"/>
    </row>
    <row r="71" spans="9:9" s="4" customFormat="1" ht="14.25" x14ac:dyDescent="0.2">
      <c r="I71" s="5"/>
    </row>
    <row r="72" spans="9:9" s="4" customFormat="1" ht="14.25" x14ac:dyDescent="0.2">
      <c r="I72" s="5"/>
    </row>
    <row r="73" spans="9:9" s="4" customFormat="1" ht="14.25" x14ac:dyDescent="0.2">
      <c r="I73" s="5"/>
    </row>
    <row r="74" spans="9:9" s="4" customFormat="1" ht="14.25" x14ac:dyDescent="0.2">
      <c r="I74" s="5"/>
    </row>
    <row r="75" spans="9:9" s="4" customFormat="1" ht="14.25" x14ac:dyDescent="0.2">
      <c r="I75" s="5"/>
    </row>
    <row r="76" spans="9:9" s="4" customFormat="1" ht="14.25" x14ac:dyDescent="0.2">
      <c r="I76" s="5"/>
    </row>
    <row r="77" spans="9:9" s="4" customFormat="1" ht="14.25" x14ac:dyDescent="0.2">
      <c r="I77" s="5"/>
    </row>
    <row r="78" spans="9:9" s="4" customFormat="1" ht="14.25" x14ac:dyDescent="0.2">
      <c r="I78" s="5"/>
    </row>
    <row r="79" spans="9:9" s="4" customFormat="1" ht="14.25" x14ac:dyDescent="0.2">
      <c r="I79" s="5"/>
    </row>
    <row r="80" spans="9:9" s="4" customFormat="1" ht="14.25" x14ac:dyDescent="0.2">
      <c r="I80" s="5"/>
    </row>
    <row r="81" spans="9:9" s="4" customFormat="1" ht="14.25" x14ac:dyDescent="0.2">
      <c r="I81" s="5"/>
    </row>
    <row r="82" spans="9:9" s="4" customFormat="1" ht="14.25" x14ac:dyDescent="0.2">
      <c r="I82" s="5"/>
    </row>
    <row r="83" spans="9:9" s="4" customFormat="1" ht="14.25" x14ac:dyDescent="0.2">
      <c r="I83" s="5"/>
    </row>
    <row r="84" spans="9:9" s="4" customFormat="1" ht="14.25" x14ac:dyDescent="0.2">
      <c r="I84" s="5"/>
    </row>
    <row r="85" spans="9:9" s="4" customFormat="1" ht="14.25" x14ac:dyDescent="0.2">
      <c r="I85" s="5"/>
    </row>
    <row r="86" spans="9:9" s="4" customFormat="1" ht="14.25" x14ac:dyDescent="0.2">
      <c r="I86" s="5"/>
    </row>
    <row r="87" spans="9:9" s="4" customFormat="1" ht="14.25" x14ac:dyDescent="0.2">
      <c r="I87" s="5"/>
    </row>
    <row r="88" spans="9:9" s="4" customFormat="1" ht="14.25" x14ac:dyDescent="0.2">
      <c r="I88" s="5"/>
    </row>
    <row r="89" spans="9:9" s="4" customFormat="1" ht="14.25" x14ac:dyDescent="0.2">
      <c r="I89" s="5"/>
    </row>
    <row r="90" spans="9:9" s="4" customFormat="1" ht="14.25" x14ac:dyDescent="0.2">
      <c r="I90" s="5"/>
    </row>
    <row r="91" spans="9:9" s="4" customFormat="1" ht="14.25" x14ac:dyDescent="0.2">
      <c r="I91" s="5"/>
    </row>
    <row r="92" spans="9:9" s="4" customFormat="1" ht="14.25" x14ac:dyDescent="0.2">
      <c r="I92" s="5"/>
    </row>
    <row r="93" spans="9:9" s="4" customFormat="1" ht="14.25" x14ac:dyDescent="0.2">
      <c r="I93" s="5"/>
    </row>
    <row r="94" spans="9:9" s="4" customFormat="1" ht="14.25" x14ac:dyDescent="0.2">
      <c r="I94" s="5"/>
    </row>
  </sheetData>
  <sheetProtection insertRows="0" deleteRows="0" sort="0"/>
  <mergeCells count="4">
    <mergeCell ref="A1:I3"/>
    <mergeCell ref="D6:I6"/>
    <mergeCell ref="D7:I7"/>
    <mergeCell ref="F8:G8"/>
  </mergeCells>
  <pageMargins left="0.70866141732283472" right="0.51181102362204722" top="0.78740157480314965" bottom="0.78740157480314965" header="0.31496062992125984" footer="0.31496062992125984"/>
  <pageSetup paperSize="9" scale="61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29697" r:id="rId4">
          <objectPr defaultSize="0" autoPict="0" altText="Hinweise zum Nachweis der projektbezogenen Sach- und Materialkosten" r:id="rId5">
            <anchor moveWithCells="1">
              <from>
                <xdr:col>9</xdr:col>
                <xdr:colOff>266700</xdr:colOff>
                <xdr:row>2</xdr:row>
                <xdr:rowOff>133350</xdr:rowOff>
              </from>
              <to>
                <xdr:col>13</xdr:col>
                <xdr:colOff>600075</xdr:colOff>
                <xdr:row>11</xdr:row>
                <xdr:rowOff>962025</xdr:rowOff>
              </to>
            </anchor>
          </objectPr>
        </oleObject>
      </mc:Choice>
      <mc:Fallback>
        <oleObject progId="Word.Document.8" shapeId="29697" r:id="rId4"/>
      </mc:Fallback>
    </mc:AlternateContent>
  </oleObjects>
  <tableParts count="1"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pageSetUpPr fitToPage="1"/>
  </sheetPr>
  <dimension ref="A1:AH3535"/>
  <sheetViews>
    <sheetView showGridLines="0" topLeftCell="A4" zoomScaleNormal="100" workbookViewId="0">
      <selection activeCell="B15" sqref="B15"/>
    </sheetView>
  </sheetViews>
  <sheetFormatPr baseColWidth="10" defaultRowHeight="12.75" x14ac:dyDescent="0.2"/>
  <cols>
    <col min="1" max="1" width="26" customWidth="1"/>
    <col min="2" max="2" width="38.5703125" customWidth="1"/>
    <col min="3" max="3" width="31.140625" customWidth="1"/>
    <col min="4" max="4" width="24.7109375" customWidth="1"/>
    <col min="5" max="5" width="15" customWidth="1"/>
    <col min="6" max="6" width="14.5703125" customWidth="1"/>
    <col min="7" max="7" width="12.28515625" customWidth="1"/>
    <col min="8" max="8" width="11.5703125" bestFit="1" customWidth="1"/>
    <col min="9" max="9" width="13.140625" customWidth="1"/>
    <col min="10" max="10" width="15.85546875" bestFit="1" customWidth="1"/>
    <col min="11" max="12" width="16.28515625" customWidth="1"/>
    <col min="13" max="13" width="18.140625" customWidth="1"/>
  </cols>
  <sheetData>
    <row r="1" spans="1:34" ht="18" customHeight="1" x14ac:dyDescent="0.2">
      <c r="A1" s="277" t="s">
        <v>34</v>
      </c>
      <c r="B1" s="359"/>
      <c r="C1" s="359"/>
      <c r="D1" s="359"/>
      <c r="E1" s="359"/>
      <c r="F1" s="360"/>
      <c r="G1" s="8"/>
    </row>
    <row r="2" spans="1:34" ht="15" customHeight="1" x14ac:dyDescent="0.2">
      <c r="A2" s="361"/>
      <c r="B2" s="362"/>
      <c r="C2" s="362"/>
      <c r="D2" s="362"/>
      <c r="E2" s="362"/>
      <c r="F2" s="363"/>
      <c r="G2" s="8"/>
      <c r="AH2" s="20"/>
    </row>
    <row r="3" spans="1:34" ht="12.75" customHeight="1" x14ac:dyDescent="0.2">
      <c r="A3" s="364"/>
      <c r="B3" s="365"/>
      <c r="C3" s="365"/>
      <c r="D3" s="365"/>
      <c r="E3" s="365"/>
      <c r="F3" s="366"/>
      <c r="G3" s="8"/>
    </row>
    <row r="4" spans="1:34" x14ac:dyDescent="0.2">
      <c r="A4" s="8"/>
      <c r="B4" s="8"/>
      <c r="C4" s="8"/>
      <c r="D4" s="8"/>
      <c r="E4" s="8"/>
      <c r="F4" s="8"/>
      <c r="G4" s="8"/>
    </row>
    <row r="5" spans="1:34" s="2" customFormat="1" ht="15" x14ac:dyDescent="0.25">
      <c r="A5" s="61" t="s">
        <v>46</v>
      </c>
      <c r="B5" s="62">
        <f>+'Deckblatt (Übersicht)'!D5</f>
        <v>0</v>
      </c>
      <c r="C5" s="61"/>
      <c r="D5" s="61"/>
      <c r="E5" s="61"/>
      <c r="F5" s="63"/>
      <c r="G5" s="63"/>
      <c r="J5" s="3"/>
      <c r="K5" s="3"/>
      <c r="L5" s="3"/>
    </row>
    <row r="6" spans="1:34" s="4" customFormat="1" ht="32.25" customHeight="1" x14ac:dyDescent="0.2">
      <c r="A6" s="64" t="s">
        <v>0</v>
      </c>
      <c r="B6" s="349">
        <f>+'Deckblatt (Übersicht)'!B7</f>
        <v>0</v>
      </c>
      <c r="C6" s="350"/>
      <c r="D6" s="350"/>
      <c r="E6" s="350"/>
      <c r="F6" s="351"/>
      <c r="G6" s="66"/>
      <c r="J6" s="5"/>
      <c r="K6" s="5"/>
      <c r="L6" s="5"/>
    </row>
    <row r="7" spans="1:34" s="4" customFormat="1" ht="16.5" customHeight="1" x14ac:dyDescent="0.2">
      <c r="A7" s="64" t="s">
        <v>66</v>
      </c>
      <c r="B7" s="367">
        <f>+'Deckblatt (Übersicht)'!B19</f>
        <v>0</v>
      </c>
      <c r="C7" s="368"/>
      <c r="D7" s="368"/>
      <c r="E7" s="368"/>
      <c r="F7" s="369"/>
      <c r="G7" s="66"/>
      <c r="J7" s="5"/>
      <c r="K7" s="5"/>
      <c r="L7" s="5"/>
    </row>
    <row r="8" spans="1:34" s="4" customFormat="1" ht="15" x14ac:dyDescent="0.25">
      <c r="A8" s="61" t="s">
        <v>1</v>
      </c>
      <c r="B8" s="76">
        <f>+'Deckblatt (Übersicht)'!$K$15</f>
        <v>0</v>
      </c>
      <c r="C8" s="96" t="s">
        <v>16</v>
      </c>
      <c r="D8" s="102">
        <f>+'Deckblatt (Übersicht)'!$T$15</f>
        <v>0</v>
      </c>
      <c r="E8" s="103"/>
      <c r="F8" s="66"/>
      <c r="G8" s="66"/>
      <c r="J8" s="5"/>
      <c r="K8" s="5"/>
      <c r="L8" s="5"/>
    </row>
    <row r="9" spans="1:34" s="4" customFormat="1" ht="15" x14ac:dyDescent="0.25">
      <c r="A9" s="66"/>
      <c r="B9" s="66"/>
      <c r="C9" s="104"/>
      <c r="D9" s="104"/>
      <c r="E9" s="104"/>
      <c r="F9" s="66"/>
      <c r="G9" s="66"/>
    </row>
    <row r="10" spans="1:34" s="4" customFormat="1" ht="15.75" customHeight="1" x14ac:dyDescent="0.25">
      <c r="A10" s="51"/>
      <c r="B10" s="51"/>
      <c r="C10" s="51"/>
      <c r="D10" s="51"/>
      <c r="E10" s="51"/>
      <c r="F10" s="51"/>
      <c r="G10" s="66"/>
    </row>
    <row r="11" spans="1:34" s="4" customFormat="1" ht="38.25" x14ac:dyDescent="0.2">
      <c r="A11" s="157" t="s">
        <v>53</v>
      </c>
      <c r="B11" s="202" t="s">
        <v>76</v>
      </c>
      <c r="C11" s="157" t="s">
        <v>35</v>
      </c>
      <c r="D11" s="202" t="s">
        <v>54</v>
      </c>
      <c r="E11" s="202" t="s">
        <v>50</v>
      </c>
      <c r="F11" s="155" t="s">
        <v>55</v>
      </c>
    </row>
    <row r="12" spans="1:34" s="4" customFormat="1" ht="14.25" customHeight="1" x14ac:dyDescent="0.2">
      <c r="A12" s="193"/>
      <c r="B12" s="189"/>
      <c r="C12" s="192"/>
      <c r="D12" s="107"/>
      <c r="E12" s="141"/>
      <c r="F12" s="195">
        <f>D12*E12</f>
        <v>0</v>
      </c>
    </row>
    <row r="13" spans="1:34" s="4" customFormat="1" ht="14.25" customHeight="1" x14ac:dyDescent="0.2">
      <c r="A13" s="194"/>
      <c r="B13" s="190"/>
      <c r="C13" s="106"/>
      <c r="D13" s="108"/>
      <c r="E13" s="142">
        <f>E12</f>
        <v>0</v>
      </c>
      <c r="F13" s="196">
        <f t="shared" ref="F13:F31" si="0">D13*E13</f>
        <v>0</v>
      </c>
    </row>
    <row r="14" spans="1:34" s="4" customFormat="1" ht="14.25" customHeight="1" x14ac:dyDescent="0.2">
      <c r="A14" s="194"/>
      <c r="B14" s="190"/>
      <c r="C14" s="106"/>
      <c r="D14" s="108"/>
      <c r="E14" s="142">
        <f t="shared" ref="E14:E30" si="1">E13</f>
        <v>0</v>
      </c>
      <c r="F14" s="196">
        <f t="shared" si="0"/>
        <v>0</v>
      </c>
    </row>
    <row r="15" spans="1:34" s="4" customFormat="1" ht="14.25" customHeight="1" x14ac:dyDescent="0.2">
      <c r="A15" s="194"/>
      <c r="B15" s="190"/>
      <c r="C15" s="106"/>
      <c r="D15" s="108"/>
      <c r="E15" s="142">
        <f t="shared" si="1"/>
        <v>0</v>
      </c>
      <c r="F15" s="196">
        <f t="shared" si="0"/>
        <v>0</v>
      </c>
    </row>
    <row r="16" spans="1:34" s="4" customFormat="1" ht="14.25" customHeight="1" x14ac:dyDescent="0.2">
      <c r="A16" s="194"/>
      <c r="B16" s="190"/>
      <c r="C16" s="106"/>
      <c r="D16" s="108"/>
      <c r="E16" s="142">
        <f t="shared" si="1"/>
        <v>0</v>
      </c>
      <c r="F16" s="196">
        <f t="shared" si="0"/>
        <v>0</v>
      </c>
    </row>
    <row r="17" spans="1:6" s="4" customFormat="1" ht="14.25" customHeight="1" x14ac:dyDescent="0.2">
      <c r="A17" s="194"/>
      <c r="B17" s="190"/>
      <c r="C17" s="106"/>
      <c r="D17" s="108"/>
      <c r="E17" s="142">
        <f t="shared" si="1"/>
        <v>0</v>
      </c>
      <c r="F17" s="196">
        <f t="shared" si="0"/>
        <v>0</v>
      </c>
    </row>
    <row r="18" spans="1:6" s="4" customFormat="1" ht="14.25" customHeight="1" x14ac:dyDescent="0.2">
      <c r="A18" s="194"/>
      <c r="B18" s="190"/>
      <c r="C18" s="106"/>
      <c r="D18" s="108"/>
      <c r="E18" s="142">
        <f t="shared" si="1"/>
        <v>0</v>
      </c>
      <c r="F18" s="196">
        <f t="shared" si="0"/>
        <v>0</v>
      </c>
    </row>
    <row r="19" spans="1:6" s="4" customFormat="1" ht="14.25" customHeight="1" x14ac:dyDescent="0.2">
      <c r="A19" s="194"/>
      <c r="B19" s="190"/>
      <c r="C19" s="106"/>
      <c r="D19" s="108"/>
      <c r="E19" s="142">
        <f t="shared" si="1"/>
        <v>0</v>
      </c>
      <c r="F19" s="196">
        <f t="shared" si="0"/>
        <v>0</v>
      </c>
    </row>
    <row r="20" spans="1:6" s="4" customFormat="1" ht="14.25" customHeight="1" x14ac:dyDescent="0.2">
      <c r="A20" s="194"/>
      <c r="B20" s="190"/>
      <c r="C20" s="106"/>
      <c r="D20" s="108"/>
      <c r="E20" s="142">
        <f t="shared" si="1"/>
        <v>0</v>
      </c>
      <c r="F20" s="196">
        <f t="shared" si="0"/>
        <v>0</v>
      </c>
    </row>
    <row r="21" spans="1:6" s="4" customFormat="1" ht="14.25" customHeight="1" x14ac:dyDescent="0.2">
      <c r="A21" s="194"/>
      <c r="B21" s="190"/>
      <c r="C21" s="106"/>
      <c r="D21" s="108"/>
      <c r="E21" s="142">
        <f t="shared" si="1"/>
        <v>0</v>
      </c>
      <c r="F21" s="196">
        <f t="shared" si="0"/>
        <v>0</v>
      </c>
    </row>
    <row r="22" spans="1:6" s="4" customFormat="1" ht="14.25" customHeight="1" x14ac:dyDescent="0.2">
      <c r="A22" s="194"/>
      <c r="B22" s="190"/>
      <c r="C22" s="106"/>
      <c r="D22" s="108"/>
      <c r="E22" s="142">
        <f t="shared" si="1"/>
        <v>0</v>
      </c>
      <c r="F22" s="196">
        <f t="shared" si="0"/>
        <v>0</v>
      </c>
    </row>
    <row r="23" spans="1:6" s="4" customFormat="1" ht="14.25" customHeight="1" x14ac:dyDescent="0.2">
      <c r="A23" s="194"/>
      <c r="B23" s="190"/>
      <c r="C23" s="106"/>
      <c r="D23" s="108"/>
      <c r="E23" s="142">
        <f t="shared" si="1"/>
        <v>0</v>
      </c>
      <c r="F23" s="196">
        <f t="shared" si="0"/>
        <v>0</v>
      </c>
    </row>
    <row r="24" spans="1:6" s="4" customFormat="1" ht="14.25" customHeight="1" x14ac:dyDescent="0.2">
      <c r="A24" s="194"/>
      <c r="B24" s="190"/>
      <c r="C24" s="106"/>
      <c r="D24" s="108"/>
      <c r="E24" s="142">
        <f t="shared" si="1"/>
        <v>0</v>
      </c>
      <c r="F24" s="196">
        <f t="shared" si="0"/>
        <v>0</v>
      </c>
    </row>
    <row r="25" spans="1:6" s="4" customFormat="1" ht="14.25" customHeight="1" x14ac:dyDescent="0.2">
      <c r="A25" s="194"/>
      <c r="B25" s="190"/>
      <c r="C25" s="106"/>
      <c r="D25" s="108"/>
      <c r="E25" s="142">
        <f t="shared" si="1"/>
        <v>0</v>
      </c>
      <c r="F25" s="196">
        <f t="shared" si="0"/>
        <v>0</v>
      </c>
    </row>
    <row r="26" spans="1:6" s="4" customFormat="1" ht="14.25" customHeight="1" x14ac:dyDescent="0.2">
      <c r="A26" s="194"/>
      <c r="B26" s="190"/>
      <c r="C26" s="106"/>
      <c r="D26" s="108"/>
      <c r="E26" s="142">
        <f t="shared" si="1"/>
        <v>0</v>
      </c>
      <c r="F26" s="196">
        <f t="shared" si="0"/>
        <v>0</v>
      </c>
    </row>
    <row r="27" spans="1:6" s="4" customFormat="1" ht="14.25" customHeight="1" x14ac:dyDescent="0.2">
      <c r="A27" s="194"/>
      <c r="B27" s="190"/>
      <c r="C27" s="106"/>
      <c r="D27" s="108"/>
      <c r="E27" s="142">
        <f t="shared" si="1"/>
        <v>0</v>
      </c>
      <c r="F27" s="196">
        <f t="shared" si="0"/>
        <v>0</v>
      </c>
    </row>
    <row r="28" spans="1:6" s="4" customFormat="1" ht="14.25" customHeight="1" x14ac:dyDescent="0.2">
      <c r="A28" s="194"/>
      <c r="B28" s="190"/>
      <c r="C28" s="106"/>
      <c r="D28" s="108"/>
      <c r="E28" s="142">
        <f t="shared" si="1"/>
        <v>0</v>
      </c>
      <c r="F28" s="196">
        <f t="shared" si="0"/>
        <v>0</v>
      </c>
    </row>
    <row r="29" spans="1:6" s="4" customFormat="1" ht="14.25" customHeight="1" x14ac:dyDescent="0.2">
      <c r="A29" s="194"/>
      <c r="B29" s="190"/>
      <c r="C29" s="106"/>
      <c r="D29" s="108"/>
      <c r="E29" s="142">
        <f t="shared" si="1"/>
        <v>0</v>
      </c>
      <c r="F29" s="196">
        <f t="shared" si="0"/>
        <v>0</v>
      </c>
    </row>
    <row r="30" spans="1:6" s="4" customFormat="1" ht="14.25" customHeight="1" x14ac:dyDescent="0.2">
      <c r="A30" s="194"/>
      <c r="B30" s="190"/>
      <c r="C30" s="106"/>
      <c r="D30" s="108"/>
      <c r="E30" s="143">
        <f t="shared" si="1"/>
        <v>0</v>
      </c>
      <c r="F30" s="197">
        <f t="shared" si="0"/>
        <v>0</v>
      </c>
    </row>
    <row r="31" spans="1:6" s="4" customFormat="1" ht="14.25" customHeight="1" x14ac:dyDescent="0.2">
      <c r="A31" s="194"/>
      <c r="B31" s="191"/>
      <c r="C31" s="106"/>
      <c r="D31" s="109"/>
      <c r="E31" s="143">
        <f>E30</f>
        <v>0</v>
      </c>
      <c r="F31" s="197">
        <f t="shared" si="0"/>
        <v>0</v>
      </c>
    </row>
    <row r="32" spans="1:6" s="4" customFormat="1" ht="15" x14ac:dyDescent="0.25">
      <c r="A32" s="198"/>
      <c r="B32" s="199"/>
      <c r="C32" s="199" t="s">
        <v>119</v>
      </c>
      <c r="D32" s="200">
        <f>SUM(D12:D31)</f>
        <v>0</v>
      </c>
      <c r="E32" s="200"/>
      <c r="F32" s="201">
        <f>SUM(F12:F31)</f>
        <v>0</v>
      </c>
    </row>
    <row r="33" spans="1:33" s="4" customFormat="1" ht="14.25" x14ac:dyDescent="0.2">
      <c r="A33" s="105" t="s">
        <v>51</v>
      </c>
      <c r="B33" s="66"/>
      <c r="C33" s="66"/>
      <c r="D33" s="66"/>
      <c r="E33" s="66"/>
      <c r="F33" s="66"/>
      <c r="G33" s="66"/>
    </row>
    <row r="34" spans="1:33" s="4" customFormat="1" ht="14.25" x14ac:dyDescent="0.2"/>
    <row r="35" spans="1:33" s="4" customFormat="1" ht="14.25" customHeight="1" x14ac:dyDescent="0.2">
      <c r="A35" s="312" t="s">
        <v>48</v>
      </c>
      <c r="B35" s="312"/>
      <c r="C35" s="312"/>
      <c r="D35" s="312"/>
      <c r="E35" s="312"/>
      <c r="F35" s="312"/>
      <c r="G35" s="312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4" customFormat="1" ht="14.25" x14ac:dyDescent="0.2">
      <c r="A36" s="312"/>
      <c r="B36" s="312"/>
      <c r="C36" s="312"/>
      <c r="D36" s="312"/>
      <c r="E36" s="312"/>
      <c r="F36" s="312"/>
      <c r="G36" s="312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4" customFormat="1" ht="14.25" x14ac:dyDescent="0.2"/>
    <row r="38" spans="1:33" s="4" customFormat="1" ht="14.25" x14ac:dyDescent="0.2">
      <c r="A38" s="321" t="s">
        <v>49</v>
      </c>
      <c r="B38" s="321"/>
    </row>
    <row r="39" spans="1:33" s="4" customFormat="1" ht="14.25" x14ac:dyDescent="0.2">
      <c r="A39" s="26" t="s">
        <v>52</v>
      </c>
    </row>
    <row r="40" spans="1:33" s="4" customFormat="1" ht="14.25" x14ac:dyDescent="0.2"/>
    <row r="41" spans="1:33" s="4" customFormat="1" ht="14.25" x14ac:dyDescent="0.2"/>
    <row r="42" spans="1:33" s="4" customFormat="1" ht="14.25" x14ac:dyDescent="0.2"/>
    <row r="43" spans="1:33" s="4" customFormat="1" ht="14.25" x14ac:dyDescent="0.2"/>
    <row r="44" spans="1:33" s="4" customFormat="1" ht="14.25" x14ac:dyDescent="0.2"/>
    <row r="45" spans="1:33" s="4" customFormat="1" ht="14.25" x14ac:dyDescent="0.2"/>
    <row r="46" spans="1:33" s="4" customFormat="1" ht="14.25" x14ac:dyDescent="0.2"/>
    <row r="47" spans="1:33" s="4" customFormat="1" ht="14.25" x14ac:dyDescent="0.2"/>
    <row r="48" spans="1:33" s="4" customFormat="1" ht="14.25" x14ac:dyDescent="0.2"/>
    <row r="49" s="4" customFormat="1" ht="14.25" x14ac:dyDescent="0.2"/>
    <row r="50" s="4" customFormat="1" ht="14.25" x14ac:dyDescent="0.2"/>
    <row r="51" s="4" customFormat="1" ht="14.25" x14ac:dyDescent="0.2"/>
    <row r="52" s="4" customFormat="1" ht="14.25" x14ac:dyDescent="0.2"/>
    <row r="53" s="4" customFormat="1" ht="14.25" x14ac:dyDescent="0.2"/>
    <row r="54" s="4" customFormat="1" ht="14.25" x14ac:dyDescent="0.2"/>
    <row r="55" s="4" customFormat="1" ht="14.25" x14ac:dyDescent="0.2"/>
    <row r="56" s="4" customFormat="1" ht="14.25" x14ac:dyDescent="0.2"/>
    <row r="57" s="4" customFormat="1" ht="14.25" x14ac:dyDescent="0.2"/>
    <row r="58" s="4" customFormat="1" ht="14.25" x14ac:dyDescent="0.2"/>
    <row r="59" s="4" customFormat="1" ht="14.25" x14ac:dyDescent="0.2"/>
    <row r="60" s="4" customFormat="1" ht="14.25" x14ac:dyDescent="0.2"/>
    <row r="61" s="4" customFormat="1" ht="14.25" x14ac:dyDescent="0.2"/>
    <row r="62" s="4" customFormat="1" ht="14.25" x14ac:dyDescent="0.2"/>
    <row r="63" s="4" customFormat="1" ht="14.25" x14ac:dyDescent="0.2"/>
    <row r="64" s="4" customFormat="1" ht="14.25" x14ac:dyDescent="0.2"/>
    <row r="65" s="4" customFormat="1" ht="14.25" x14ac:dyDescent="0.2"/>
    <row r="66" s="4" customFormat="1" ht="14.25" x14ac:dyDescent="0.2"/>
    <row r="67" s="4" customFormat="1" ht="14.25" x14ac:dyDescent="0.2"/>
    <row r="68" s="4" customFormat="1" ht="14.25" x14ac:dyDescent="0.2"/>
    <row r="69" s="4" customFormat="1" ht="14.25" x14ac:dyDescent="0.2"/>
    <row r="70" s="4" customFormat="1" ht="14.25" x14ac:dyDescent="0.2"/>
    <row r="71" s="4" customFormat="1" ht="14.25" x14ac:dyDescent="0.2"/>
    <row r="72" s="4" customFormat="1" ht="14.25" x14ac:dyDescent="0.2"/>
    <row r="73" s="4" customFormat="1" ht="14.25" x14ac:dyDescent="0.2"/>
    <row r="74" s="4" customFormat="1" ht="14.25" x14ac:dyDescent="0.2"/>
    <row r="75" s="4" customFormat="1" ht="14.25" x14ac:dyDescent="0.2"/>
    <row r="76" s="4" customFormat="1" ht="14.25" x14ac:dyDescent="0.2"/>
    <row r="77" s="4" customFormat="1" ht="14.25" x14ac:dyDescent="0.2"/>
    <row r="78" s="4" customFormat="1" ht="14.25" x14ac:dyDescent="0.2"/>
    <row r="79" s="4" customFormat="1" ht="14.25" x14ac:dyDescent="0.2"/>
    <row r="80" s="4" customFormat="1" ht="14.25" x14ac:dyDescent="0.2"/>
    <row r="81" s="4" customFormat="1" ht="14.25" x14ac:dyDescent="0.2"/>
    <row r="82" s="4" customFormat="1" ht="14.25" x14ac:dyDescent="0.2"/>
    <row r="83" s="4" customFormat="1" ht="14.25" x14ac:dyDescent="0.2"/>
    <row r="84" s="4" customFormat="1" ht="14.25" x14ac:dyDescent="0.2"/>
    <row r="85" s="4" customFormat="1" ht="14.25" x14ac:dyDescent="0.2"/>
    <row r="86" s="4" customFormat="1" ht="14.25" x14ac:dyDescent="0.2"/>
    <row r="87" s="4" customFormat="1" ht="14.25" x14ac:dyDescent="0.2"/>
    <row r="88" s="4" customFormat="1" ht="14.25" x14ac:dyDescent="0.2"/>
    <row r="89" s="4" customFormat="1" ht="14.25" x14ac:dyDescent="0.2"/>
    <row r="90" s="4" customFormat="1" ht="14.25" x14ac:dyDescent="0.2"/>
    <row r="91" s="4" customFormat="1" ht="14.25" x14ac:dyDescent="0.2"/>
    <row r="92" s="4" customFormat="1" ht="14.25" x14ac:dyDescent="0.2"/>
    <row r="93" s="4" customFormat="1" ht="14.25" x14ac:dyDescent="0.2"/>
    <row r="94" s="4" customFormat="1" ht="14.25" x14ac:dyDescent="0.2"/>
    <row r="95" s="4" customFormat="1" ht="14.25" x14ac:dyDescent="0.2"/>
    <row r="96" s="4" customFormat="1" ht="14.25" x14ac:dyDescent="0.2"/>
    <row r="97" s="4" customFormat="1" ht="14.25" x14ac:dyDescent="0.2"/>
    <row r="98" s="4" customFormat="1" ht="14.25" x14ac:dyDescent="0.2"/>
    <row r="99" s="4" customFormat="1" ht="14.25" x14ac:dyDescent="0.2"/>
    <row r="100" s="4" customFormat="1" ht="14.25" x14ac:dyDescent="0.2"/>
    <row r="101" s="4" customFormat="1" ht="14.25" x14ac:dyDescent="0.2"/>
    <row r="102" s="4" customFormat="1" ht="14.25" x14ac:dyDescent="0.2"/>
    <row r="103" s="4" customFormat="1" ht="14.25" x14ac:dyDescent="0.2"/>
    <row r="104" s="4" customFormat="1" ht="14.25" x14ac:dyDescent="0.2"/>
    <row r="105" s="4" customFormat="1" ht="14.25" x14ac:dyDescent="0.2"/>
    <row r="106" s="4" customFormat="1" ht="14.25" x14ac:dyDescent="0.2"/>
    <row r="107" s="4" customFormat="1" ht="14.25" x14ac:dyDescent="0.2"/>
    <row r="108" s="4" customFormat="1" ht="14.25" x14ac:dyDescent="0.2"/>
    <row r="109" s="4" customFormat="1" ht="14.25" x14ac:dyDescent="0.2"/>
    <row r="110" s="4" customFormat="1" ht="14.25" x14ac:dyDescent="0.2"/>
    <row r="111" s="4" customFormat="1" ht="14.25" x14ac:dyDescent="0.2"/>
    <row r="112" s="4" customFormat="1" ht="14.25" x14ac:dyDescent="0.2"/>
    <row r="113" s="4" customFormat="1" ht="14.25" x14ac:dyDescent="0.2"/>
    <row r="114" s="4" customFormat="1" ht="14.25" x14ac:dyDescent="0.2"/>
    <row r="115" s="4" customFormat="1" ht="14.25" x14ac:dyDescent="0.2"/>
    <row r="116" s="4" customFormat="1" ht="14.25" x14ac:dyDescent="0.2"/>
    <row r="117" s="4" customFormat="1" ht="14.25" x14ac:dyDescent="0.2"/>
    <row r="118" s="4" customFormat="1" ht="14.25" x14ac:dyDescent="0.2"/>
    <row r="119" s="4" customFormat="1" ht="14.25" x14ac:dyDescent="0.2"/>
    <row r="120" s="4" customFormat="1" ht="14.25" x14ac:dyDescent="0.2"/>
    <row r="121" s="4" customFormat="1" ht="14.25" x14ac:dyDescent="0.2"/>
    <row r="122" s="4" customFormat="1" ht="14.25" x14ac:dyDescent="0.2"/>
    <row r="123" s="4" customFormat="1" ht="14.25" x14ac:dyDescent="0.2"/>
    <row r="124" s="4" customFormat="1" ht="14.25" x14ac:dyDescent="0.2"/>
    <row r="125" s="4" customFormat="1" ht="14.25" x14ac:dyDescent="0.2"/>
    <row r="126" s="4" customFormat="1" ht="14.25" x14ac:dyDescent="0.2"/>
    <row r="127" s="4" customFormat="1" ht="14.25" x14ac:dyDescent="0.2"/>
    <row r="128" s="4" customFormat="1" ht="14.25" x14ac:dyDescent="0.2"/>
    <row r="129" s="4" customFormat="1" ht="14.25" x14ac:dyDescent="0.2"/>
    <row r="130" s="4" customFormat="1" ht="14.25" x14ac:dyDescent="0.2"/>
    <row r="131" s="4" customFormat="1" ht="14.25" x14ac:dyDescent="0.2"/>
    <row r="132" s="4" customFormat="1" ht="14.25" x14ac:dyDescent="0.2"/>
    <row r="133" s="4" customFormat="1" ht="14.25" x14ac:dyDescent="0.2"/>
    <row r="134" s="4" customFormat="1" ht="14.25" x14ac:dyDescent="0.2"/>
    <row r="135" s="4" customFormat="1" ht="14.25" x14ac:dyDescent="0.2"/>
    <row r="136" s="4" customFormat="1" ht="14.25" x14ac:dyDescent="0.2"/>
    <row r="137" s="4" customFormat="1" ht="14.25" x14ac:dyDescent="0.2"/>
    <row r="138" s="4" customFormat="1" ht="14.25" x14ac:dyDescent="0.2"/>
    <row r="139" s="4" customFormat="1" ht="14.25" x14ac:dyDescent="0.2"/>
    <row r="140" s="4" customFormat="1" ht="14.25" x14ac:dyDescent="0.2"/>
    <row r="141" s="4" customFormat="1" ht="14.25" x14ac:dyDescent="0.2"/>
    <row r="142" s="4" customFormat="1" ht="14.25" x14ac:dyDescent="0.2"/>
    <row r="143" s="4" customFormat="1" ht="14.25" x14ac:dyDescent="0.2"/>
    <row r="144" s="4" customFormat="1" ht="14.25" x14ac:dyDescent="0.2"/>
    <row r="145" s="4" customFormat="1" ht="14.25" x14ac:dyDescent="0.2"/>
    <row r="146" s="4" customFormat="1" ht="14.25" x14ac:dyDescent="0.2"/>
    <row r="147" s="4" customFormat="1" ht="14.25" x14ac:dyDescent="0.2"/>
    <row r="148" s="4" customFormat="1" ht="14.25" x14ac:dyDescent="0.2"/>
    <row r="149" s="4" customFormat="1" ht="14.25" x14ac:dyDescent="0.2"/>
    <row r="150" s="4" customFormat="1" ht="14.25" x14ac:dyDescent="0.2"/>
    <row r="151" s="4" customFormat="1" ht="14.25" x14ac:dyDescent="0.2"/>
    <row r="152" s="4" customFormat="1" ht="14.25" x14ac:dyDescent="0.2"/>
    <row r="153" s="4" customFormat="1" ht="14.25" x14ac:dyDescent="0.2"/>
    <row r="154" s="4" customFormat="1" ht="14.25" x14ac:dyDescent="0.2"/>
    <row r="155" s="4" customFormat="1" ht="14.25" x14ac:dyDescent="0.2"/>
    <row r="156" s="4" customFormat="1" ht="14.25" x14ac:dyDescent="0.2"/>
    <row r="157" s="4" customFormat="1" ht="14.25" x14ac:dyDescent="0.2"/>
    <row r="158" s="4" customFormat="1" ht="14.25" x14ac:dyDescent="0.2"/>
    <row r="159" s="4" customFormat="1" ht="14.25" x14ac:dyDescent="0.2"/>
    <row r="160" s="4" customFormat="1" ht="14.25" x14ac:dyDescent="0.2"/>
    <row r="161" s="4" customFormat="1" ht="14.25" x14ac:dyDescent="0.2"/>
    <row r="162" s="4" customFormat="1" ht="14.25" x14ac:dyDescent="0.2"/>
    <row r="163" s="4" customFormat="1" ht="14.25" x14ac:dyDescent="0.2"/>
    <row r="164" s="4" customFormat="1" ht="14.25" x14ac:dyDescent="0.2"/>
    <row r="165" s="4" customFormat="1" ht="14.25" x14ac:dyDescent="0.2"/>
    <row r="166" s="4" customFormat="1" ht="14.25" x14ac:dyDescent="0.2"/>
    <row r="167" s="4" customFormat="1" ht="14.25" x14ac:dyDescent="0.2"/>
    <row r="168" s="4" customFormat="1" ht="14.25" x14ac:dyDescent="0.2"/>
    <row r="169" s="4" customFormat="1" ht="14.25" x14ac:dyDescent="0.2"/>
    <row r="170" s="4" customFormat="1" ht="14.25" x14ac:dyDescent="0.2"/>
    <row r="171" s="4" customFormat="1" ht="14.25" x14ac:dyDescent="0.2"/>
    <row r="172" s="4" customFormat="1" ht="14.25" x14ac:dyDescent="0.2"/>
    <row r="173" s="4" customFormat="1" ht="14.25" x14ac:dyDescent="0.2"/>
    <row r="174" s="4" customFormat="1" ht="14.25" x14ac:dyDescent="0.2"/>
    <row r="175" s="4" customFormat="1" ht="14.25" x14ac:dyDescent="0.2"/>
    <row r="176" s="4" customFormat="1" ht="14.25" x14ac:dyDescent="0.2"/>
    <row r="177" s="4" customFormat="1" ht="14.25" x14ac:dyDescent="0.2"/>
    <row r="178" s="4" customFormat="1" ht="14.25" x14ac:dyDescent="0.2"/>
    <row r="179" s="4" customFormat="1" ht="14.25" x14ac:dyDescent="0.2"/>
    <row r="180" s="4" customFormat="1" ht="14.25" x14ac:dyDescent="0.2"/>
    <row r="181" s="4" customFormat="1" ht="14.25" x14ac:dyDescent="0.2"/>
    <row r="182" s="4" customFormat="1" ht="14.25" x14ac:dyDescent="0.2"/>
    <row r="183" s="4" customFormat="1" ht="14.25" x14ac:dyDescent="0.2"/>
    <row r="184" s="4" customFormat="1" ht="14.25" x14ac:dyDescent="0.2"/>
    <row r="185" s="4" customFormat="1" ht="14.25" x14ac:dyDescent="0.2"/>
    <row r="186" s="4" customFormat="1" ht="14.25" x14ac:dyDescent="0.2"/>
    <row r="187" s="4" customFormat="1" ht="14.25" x14ac:dyDescent="0.2"/>
    <row r="188" s="4" customFormat="1" ht="14.25" x14ac:dyDescent="0.2"/>
    <row r="189" s="4" customFormat="1" ht="14.25" x14ac:dyDescent="0.2"/>
    <row r="190" s="4" customFormat="1" ht="14.25" x14ac:dyDescent="0.2"/>
    <row r="191" s="4" customFormat="1" ht="14.25" x14ac:dyDescent="0.2"/>
    <row r="192" s="4" customFormat="1" ht="14.25" x14ac:dyDescent="0.2"/>
    <row r="193" s="4" customFormat="1" ht="14.25" x14ac:dyDescent="0.2"/>
    <row r="194" s="4" customFormat="1" ht="14.25" x14ac:dyDescent="0.2"/>
    <row r="195" s="4" customFormat="1" ht="14.25" x14ac:dyDescent="0.2"/>
    <row r="196" s="4" customFormat="1" ht="14.25" x14ac:dyDescent="0.2"/>
    <row r="197" s="4" customFormat="1" ht="14.25" x14ac:dyDescent="0.2"/>
    <row r="198" s="4" customFormat="1" ht="14.25" x14ac:dyDescent="0.2"/>
    <row r="199" s="4" customFormat="1" ht="14.25" x14ac:dyDescent="0.2"/>
    <row r="200" s="4" customFormat="1" ht="14.25" x14ac:dyDescent="0.2"/>
    <row r="201" s="4" customFormat="1" ht="14.25" x14ac:dyDescent="0.2"/>
    <row r="202" s="4" customFormat="1" ht="14.25" x14ac:dyDescent="0.2"/>
    <row r="203" s="4" customFormat="1" ht="14.25" x14ac:dyDescent="0.2"/>
    <row r="204" s="4" customFormat="1" ht="14.25" x14ac:dyDescent="0.2"/>
    <row r="205" s="4" customFormat="1" ht="14.25" x14ac:dyDescent="0.2"/>
    <row r="206" s="4" customFormat="1" ht="14.25" x14ac:dyDescent="0.2"/>
    <row r="207" s="4" customFormat="1" ht="14.25" x14ac:dyDescent="0.2"/>
    <row r="208" s="4" customFormat="1" ht="14.25" x14ac:dyDescent="0.2"/>
    <row r="209" s="4" customFormat="1" ht="14.25" x14ac:dyDescent="0.2"/>
    <row r="210" s="4" customFormat="1" ht="14.25" x14ac:dyDescent="0.2"/>
    <row r="211" s="4" customFormat="1" ht="14.25" x14ac:dyDescent="0.2"/>
    <row r="212" s="4" customFormat="1" ht="14.25" x14ac:dyDescent="0.2"/>
    <row r="213" s="4" customFormat="1" ht="14.25" x14ac:dyDescent="0.2"/>
    <row r="214" s="4" customFormat="1" ht="14.25" x14ac:dyDescent="0.2"/>
    <row r="215" s="4" customFormat="1" ht="14.25" x14ac:dyDescent="0.2"/>
    <row r="216" s="4" customFormat="1" ht="14.25" x14ac:dyDescent="0.2"/>
    <row r="217" s="4" customFormat="1" ht="14.25" x14ac:dyDescent="0.2"/>
    <row r="218" s="4" customFormat="1" ht="14.25" x14ac:dyDescent="0.2"/>
    <row r="219" s="4" customFormat="1" ht="14.25" x14ac:dyDescent="0.2"/>
    <row r="220" s="4" customFormat="1" ht="14.25" x14ac:dyDescent="0.2"/>
    <row r="221" s="4" customFormat="1" ht="14.25" x14ac:dyDescent="0.2"/>
    <row r="222" s="4" customFormat="1" ht="14.25" x14ac:dyDescent="0.2"/>
    <row r="223" s="4" customFormat="1" ht="14.25" x14ac:dyDescent="0.2"/>
    <row r="224" s="4" customFormat="1" ht="14.25" x14ac:dyDescent="0.2"/>
    <row r="225" s="4" customFormat="1" ht="14.25" x14ac:dyDescent="0.2"/>
    <row r="226" s="4" customFormat="1" ht="14.25" x14ac:dyDescent="0.2"/>
    <row r="227" s="4" customFormat="1" ht="14.25" x14ac:dyDescent="0.2"/>
    <row r="228" s="4" customFormat="1" ht="14.25" x14ac:dyDescent="0.2"/>
    <row r="229" s="4" customFormat="1" ht="14.25" x14ac:dyDescent="0.2"/>
    <row r="230" s="4" customFormat="1" ht="14.25" x14ac:dyDescent="0.2"/>
    <row r="231" s="4" customFormat="1" ht="14.25" x14ac:dyDescent="0.2"/>
    <row r="232" s="4" customFormat="1" ht="14.25" x14ac:dyDescent="0.2"/>
    <row r="233" s="4" customFormat="1" ht="14.25" x14ac:dyDescent="0.2"/>
    <row r="234" s="4" customFormat="1" ht="14.25" x14ac:dyDescent="0.2"/>
    <row r="235" s="4" customFormat="1" ht="14.25" x14ac:dyDescent="0.2"/>
    <row r="236" s="4" customFormat="1" ht="14.25" x14ac:dyDescent="0.2"/>
    <row r="237" s="4" customFormat="1" ht="14.25" x14ac:dyDescent="0.2"/>
    <row r="238" s="4" customFormat="1" ht="14.25" x14ac:dyDescent="0.2"/>
    <row r="239" s="4" customFormat="1" ht="14.25" x14ac:dyDescent="0.2"/>
    <row r="240" s="4" customFormat="1" ht="14.25" x14ac:dyDescent="0.2"/>
    <row r="241" s="4" customFormat="1" ht="14.25" x14ac:dyDescent="0.2"/>
    <row r="242" s="4" customFormat="1" ht="14.25" x14ac:dyDescent="0.2"/>
    <row r="243" s="4" customFormat="1" ht="14.25" x14ac:dyDescent="0.2"/>
    <row r="244" s="4" customFormat="1" ht="14.25" x14ac:dyDescent="0.2"/>
    <row r="245" s="4" customFormat="1" ht="14.25" x14ac:dyDescent="0.2"/>
    <row r="246" s="4" customFormat="1" ht="14.25" x14ac:dyDescent="0.2"/>
    <row r="247" s="4" customFormat="1" ht="14.25" x14ac:dyDescent="0.2"/>
    <row r="248" s="4" customFormat="1" ht="14.25" x14ac:dyDescent="0.2"/>
    <row r="249" s="4" customFormat="1" ht="14.25" x14ac:dyDescent="0.2"/>
    <row r="250" s="4" customFormat="1" ht="14.25" x14ac:dyDescent="0.2"/>
    <row r="251" s="4" customFormat="1" ht="14.25" x14ac:dyDescent="0.2"/>
    <row r="252" s="4" customFormat="1" ht="14.25" x14ac:dyDescent="0.2"/>
    <row r="253" s="4" customFormat="1" ht="14.25" x14ac:dyDescent="0.2"/>
    <row r="254" s="4" customFormat="1" ht="14.25" x14ac:dyDescent="0.2"/>
    <row r="255" s="4" customFormat="1" ht="14.25" x14ac:dyDescent="0.2"/>
    <row r="256" s="4" customFormat="1" ht="14.25" x14ac:dyDescent="0.2"/>
    <row r="257" s="4" customFormat="1" ht="14.25" x14ac:dyDescent="0.2"/>
    <row r="258" s="4" customFormat="1" ht="14.25" x14ac:dyDescent="0.2"/>
    <row r="259" s="4" customFormat="1" ht="14.25" x14ac:dyDescent="0.2"/>
    <row r="260" s="4" customFormat="1" ht="14.25" x14ac:dyDescent="0.2"/>
    <row r="261" s="4" customFormat="1" ht="14.25" x14ac:dyDescent="0.2"/>
    <row r="262" s="4" customFormat="1" ht="14.25" x14ac:dyDescent="0.2"/>
    <row r="263" s="4" customFormat="1" ht="14.25" x14ac:dyDescent="0.2"/>
    <row r="264" s="4" customFormat="1" ht="14.25" x14ac:dyDescent="0.2"/>
    <row r="265" s="4" customFormat="1" ht="14.25" x14ac:dyDescent="0.2"/>
    <row r="266" s="4" customFormat="1" ht="14.25" x14ac:dyDescent="0.2"/>
    <row r="267" s="4" customFormat="1" ht="14.25" x14ac:dyDescent="0.2"/>
    <row r="268" s="4" customFormat="1" ht="14.25" x14ac:dyDescent="0.2"/>
    <row r="269" s="4" customFormat="1" ht="14.25" x14ac:dyDescent="0.2"/>
    <row r="270" s="4" customFormat="1" ht="14.25" x14ac:dyDescent="0.2"/>
    <row r="271" s="4" customFormat="1" ht="14.25" x14ac:dyDescent="0.2"/>
    <row r="272" s="4" customFormat="1" ht="14.25" x14ac:dyDescent="0.2"/>
    <row r="273" s="4" customFormat="1" ht="14.25" x14ac:dyDescent="0.2"/>
    <row r="274" s="4" customFormat="1" ht="14.25" x14ac:dyDescent="0.2"/>
    <row r="275" s="4" customFormat="1" ht="14.25" x14ac:dyDescent="0.2"/>
    <row r="276" s="4" customFormat="1" ht="14.25" x14ac:dyDescent="0.2"/>
    <row r="277" s="4" customFormat="1" ht="14.25" x14ac:dyDescent="0.2"/>
    <row r="278" s="4" customFormat="1" ht="14.25" x14ac:dyDescent="0.2"/>
    <row r="279" s="4" customFormat="1" ht="14.25" x14ac:dyDescent="0.2"/>
    <row r="280" s="4" customFormat="1" ht="14.25" x14ac:dyDescent="0.2"/>
    <row r="281" s="4" customFormat="1" ht="14.25" x14ac:dyDescent="0.2"/>
    <row r="282" s="4" customFormat="1" ht="14.25" x14ac:dyDescent="0.2"/>
    <row r="283" s="4" customFormat="1" ht="14.25" x14ac:dyDescent="0.2"/>
    <row r="284" s="4" customFormat="1" ht="14.25" x14ac:dyDescent="0.2"/>
    <row r="285" s="4" customFormat="1" ht="14.25" x14ac:dyDescent="0.2"/>
    <row r="286" s="4" customFormat="1" ht="14.25" x14ac:dyDescent="0.2"/>
    <row r="287" s="4" customFormat="1" ht="14.25" x14ac:dyDescent="0.2"/>
    <row r="288" s="4" customFormat="1" ht="14.25" x14ac:dyDescent="0.2"/>
    <row r="289" s="4" customFormat="1" ht="14.25" x14ac:dyDescent="0.2"/>
    <row r="290" s="4" customFormat="1" ht="14.25" x14ac:dyDescent="0.2"/>
    <row r="291" s="4" customFormat="1" ht="14.25" x14ac:dyDescent="0.2"/>
    <row r="292" s="4" customFormat="1" ht="14.25" x14ac:dyDescent="0.2"/>
    <row r="293" s="4" customFormat="1" ht="14.25" x14ac:dyDescent="0.2"/>
    <row r="294" s="4" customFormat="1" ht="14.25" x14ac:dyDescent="0.2"/>
    <row r="295" s="4" customFormat="1" ht="14.25" x14ac:dyDescent="0.2"/>
    <row r="296" s="4" customFormat="1" ht="14.25" x14ac:dyDescent="0.2"/>
    <row r="297" s="4" customFormat="1" ht="14.25" x14ac:dyDescent="0.2"/>
    <row r="298" s="4" customFormat="1" ht="14.25" x14ac:dyDescent="0.2"/>
    <row r="299" s="4" customFormat="1" ht="14.25" x14ac:dyDescent="0.2"/>
    <row r="300" s="4" customFormat="1" ht="14.25" x14ac:dyDescent="0.2"/>
    <row r="301" s="4" customFormat="1" ht="14.25" x14ac:dyDescent="0.2"/>
    <row r="302" s="4" customFormat="1" ht="14.25" x14ac:dyDescent="0.2"/>
    <row r="303" s="4" customFormat="1" ht="14.25" x14ac:dyDescent="0.2"/>
    <row r="304" s="4" customFormat="1" ht="14.25" x14ac:dyDescent="0.2"/>
    <row r="305" s="4" customFormat="1" ht="14.25" x14ac:dyDescent="0.2"/>
    <row r="306" s="4" customFormat="1" ht="14.25" x14ac:dyDescent="0.2"/>
    <row r="307" s="4" customFormat="1" ht="14.25" x14ac:dyDescent="0.2"/>
    <row r="308" s="4" customFormat="1" ht="14.25" x14ac:dyDescent="0.2"/>
    <row r="309" s="4" customFormat="1" ht="14.25" x14ac:dyDescent="0.2"/>
    <row r="310" s="4" customFormat="1" ht="14.25" x14ac:dyDescent="0.2"/>
    <row r="311" s="4" customFormat="1" ht="14.25" x14ac:dyDescent="0.2"/>
    <row r="312" s="4" customFormat="1" ht="14.25" x14ac:dyDescent="0.2"/>
    <row r="313" s="4" customFormat="1" ht="14.25" x14ac:dyDescent="0.2"/>
    <row r="314" s="4" customFormat="1" ht="14.25" x14ac:dyDescent="0.2"/>
    <row r="315" s="4" customFormat="1" ht="14.25" x14ac:dyDescent="0.2"/>
    <row r="316" s="4" customFormat="1" ht="14.25" x14ac:dyDescent="0.2"/>
    <row r="317" s="4" customFormat="1" ht="14.25" x14ac:dyDescent="0.2"/>
    <row r="318" s="4" customFormat="1" ht="14.25" x14ac:dyDescent="0.2"/>
    <row r="319" s="4" customFormat="1" ht="14.25" x14ac:dyDescent="0.2"/>
    <row r="320" s="4" customFormat="1" ht="14.25" x14ac:dyDescent="0.2"/>
    <row r="321" s="4" customFormat="1" ht="14.25" x14ac:dyDescent="0.2"/>
    <row r="322" s="4" customFormat="1" ht="14.25" x14ac:dyDescent="0.2"/>
    <row r="323" s="4" customFormat="1" ht="14.25" x14ac:dyDescent="0.2"/>
    <row r="324" s="4" customFormat="1" ht="14.25" x14ac:dyDescent="0.2"/>
    <row r="325" s="4" customFormat="1" ht="14.25" x14ac:dyDescent="0.2"/>
    <row r="326" s="4" customFormat="1" ht="14.25" x14ac:dyDescent="0.2"/>
    <row r="327" s="4" customFormat="1" ht="14.25" x14ac:dyDescent="0.2"/>
    <row r="328" s="4" customFormat="1" ht="14.25" x14ac:dyDescent="0.2"/>
    <row r="329" s="4" customFormat="1" ht="14.25" x14ac:dyDescent="0.2"/>
    <row r="330" s="4" customFormat="1" ht="14.25" x14ac:dyDescent="0.2"/>
    <row r="331" s="4" customFormat="1" ht="14.25" x14ac:dyDescent="0.2"/>
    <row r="332" s="4" customFormat="1" ht="14.25" x14ac:dyDescent="0.2"/>
    <row r="333" s="4" customFormat="1" ht="14.25" x14ac:dyDescent="0.2"/>
    <row r="334" s="4" customFormat="1" ht="14.25" x14ac:dyDescent="0.2"/>
    <row r="335" s="4" customFormat="1" ht="14.25" x14ac:dyDescent="0.2"/>
    <row r="336" s="4" customFormat="1" ht="14.25" x14ac:dyDescent="0.2"/>
    <row r="337" s="4" customFormat="1" ht="14.25" x14ac:dyDescent="0.2"/>
    <row r="338" s="4" customFormat="1" ht="14.25" x14ac:dyDescent="0.2"/>
    <row r="339" s="4" customFormat="1" ht="14.25" x14ac:dyDescent="0.2"/>
    <row r="340" s="4" customFormat="1" ht="14.25" x14ac:dyDescent="0.2"/>
    <row r="341" s="4" customFormat="1" ht="14.25" x14ac:dyDescent="0.2"/>
    <row r="342" s="4" customFormat="1" ht="14.25" x14ac:dyDescent="0.2"/>
    <row r="343" s="4" customFormat="1" ht="14.25" x14ac:dyDescent="0.2"/>
    <row r="344" s="4" customFormat="1" ht="14.25" x14ac:dyDescent="0.2"/>
    <row r="345" s="4" customFormat="1" ht="14.25" x14ac:dyDescent="0.2"/>
    <row r="346" s="4" customFormat="1" ht="14.25" x14ac:dyDescent="0.2"/>
    <row r="347" s="4" customFormat="1" ht="14.25" x14ac:dyDescent="0.2"/>
    <row r="348" s="4" customFormat="1" ht="14.25" x14ac:dyDescent="0.2"/>
    <row r="349" s="4" customFormat="1" ht="14.25" x14ac:dyDescent="0.2"/>
    <row r="350" s="4" customFormat="1" ht="14.25" x14ac:dyDescent="0.2"/>
    <row r="351" s="4" customFormat="1" ht="14.25" x14ac:dyDescent="0.2"/>
    <row r="352" s="4" customFormat="1" ht="14.25" x14ac:dyDescent="0.2"/>
    <row r="353" s="4" customFormat="1" ht="14.25" x14ac:dyDescent="0.2"/>
    <row r="354" s="4" customFormat="1" ht="14.25" x14ac:dyDescent="0.2"/>
    <row r="355" s="4" customFormat="1" ht="14.25" x14ac:dyDescent="0.2"/>
    <row r="356" s="4" customFormat="1" ht="14.25" x14ac:dyDescent="0.2"/>
    <row r="357" s="4" customFormat="1" ht="14.25" x14ac:dyDescent="0.2"/>
    <row r="358" s="4" customFormat="1" ht="14.25" x14ac:dyDescent="0.2"/>
    <row r="359" s="4" customFormat="1" ht="14.25" x14ac:dyDescent="0.2"/>
    <row r="360" s="4" customFormat="1" ht="14.25" x14ac:dyDescent="0.2"/>
    <row r="361" s="4" customFormat="1" ht="14.25" x14ac:dyDescent="0.2"/>
    <row r="362" s="4" customFormat="1" ht="14.25" x14ac:dyDescent="0.2"/>
    <row r="363" s="4" customFormat="1" ht="14.25" x14ac:dyDescent="0.2"/>
    <row r="364" s="4" customFormat="1" ht="14.25" x14ac:dyDescent="0.2"/>
    <row r="365" s="4" customFormat="1" ht="14.25" x14ac:dyDescent="0.2"/>
    <row r="366" s="4" customFormat="1" ht="14.25" x14ac:dyDescent="0.2"/>
    <row r="367" s="4" customFormat="1" ht="14.25" x14ac:dyDescent="0.2"/>
    <row r="368" s="4" customFormat="1" ht="14.25" x14ac:dyDescent="0.2"/>
    <row r="369" s="4" customFormat="1" ht="14.25" x14ac:dyDescent="0.2"/>
    <row r="370" s="4" customFormat="1" ht="14.25" x14ac:dyDescent="0.2"/>
    <row r="371" s="4" customFormat="1" ht="14.25" x14ac:dyDescent="0.2"/>
    <row r="372" s="4" customFormat="1" ht="14.25" x14ac:dyDescent="0.2"/>
    <row r="373" s="4" customFormat="1" ht="14.25" x14ac:dyDescent="0.2"/>
    <row r="374" s="4" customFormat="1" ht="14.25" x14ac:dyDescent="0.2"/>
    <row r="375" s="4" customFormat="1" ht="14.25" x14ac:dyDescent="0.2"/>
    <row r="376" s="4" customFormat="1" ht="14.25" x14ac:dyDescent="0.2"/>
    <row r="377" s="4" customFormat="1" ht="14.25" x14ac:dyDescent="0.2"/>
    <row r="378" s="4" customFormat="1" ht="14.25" x14ac:dyDescent="0.2"/>
    <row r="379" s="4" customFormat="1" ht="14.25" x14ac:dyDescent="0.2"/>
    <row r="380" s="4" customFormat="1" ht="14.25" x14ac:dyDescent="0.2"/>
    <row r="381" s="4" customFormat="1" ht="14.25" x14ac:dyDescent="0.2"/>
    <row r="382" s="4" customFormat="1" ht="14.25" x14ac:dyDescent="0.2"/>
    <row r="383" s="4" customFormat="1" ht="14.25" x14ac:dyDescent="0.2"/>
    <row r="384" s="4" customFormat="1" ht="14.25" x14ac:dyDescent="0.2"/>
    <row r="385" s="4" customFormat="1" ht="14.25" x14ac:dyDescent="0.2"/>
    <row r="386" s="4" customFormat="1" ht="14.25" x14ac:dyDescent="0.2"/>
    <row r="387" s="4" customFormat="1" ht="14.25" x14ac:dyDescent="0.2"/>
    <row r="388" s="4" customFormat="1" ht="14.25" x14ac:dyDescent="0.2"/>
    <row r="389" s="4" customFormat="1" ht="14.25" x14ac:dyDescent="0.2"/>
    <row r="390" s="4" customFormat="1" ht="14.25" x14ac:dyDescent="0.2"/>
    <row r="391" s="4" customFormat="1" ht="14.25" x14ac:dyDescent="0.2"/>
    <row r="392" s="4" customFormat="1" ht="14.25" x14ac:dyDescent="0.2"/>
    <row r="393" s="4" customFormat="1" ht="14.25" x14ac:dyDescent="0.2"/>
    <row r="394" s="4" customFormat="1" ht="14.25" x14ac:dyDescent="0.2"/>
    <row r="395" s="4" customFormat="1" ht="14.25" x14ac:dyDescent="0.2"/>
    <row r="396" s="4" customFormat="1" ht="14.25" x14ac:dyDescent="0.2"/>
    <row r="397" s="4" customFormat="1" ht="14.25" x14ac:dyDescent="0.2"/>
    <row r="398" s="4" customFormat="1" ht="14.25" x14ac:dyDescent="0.2"/>
    <row r="399" s="4" customFormat="1" ht="14.25" x14ac:dyDescent="0.2"/>
    <row r="400" s="4" customFormat="1" ht="14.25" x14ac:dyDescent="0.2"/>
    <row r="401" s="4" customFormat="1" ht="14.25" x14ac:dyDescent="0.2"/>
    <row r="402" s="4" customFormat="1" ht="14.25" x14ac:dyDescent="0.2"/>
    <row r="403" s="4" customFormat="1" ht="14.25" x14ac:dyDescent="0.2"/>
    <row r="404" s="4" customFormat="1" ht="14.25" x14ac:dyDescent="0.2"/>
    <row r="405" s="4" customFormat="1" ht="14.25" x14ac:dyDescent="0.2"/>
    <row r="406" s="4" customFormat="1" ht="14.25" x14ac:dyDescent="0.2"/>
    <row r="407" s="4" customFormat="1" ht="14.25" x14ac:dyDescent="0.2"/>
    <row r="408" s="4" customFormat="1" ht="14.25" x14ac:dyDescent="0.2"/>
    <row r="409" s="4" customFormat="1" ht="14.25" x14ac:dyDescent="0.2"/>
    <row r="410" s="4" customFormat="1" ht="14.25" x14ac:dyDescent="0.2"/>
    <row r="411" s="4" customFormat="1" ht="14.25" x14ac:dyDescent="0.2"/>
    <row r="412" s="4" customFormat="1" ht="14.25" x14ac:dyDescent="0.2"/>
    <row r="413" s="4" customFormat="1" ht="14.25" x14ac:dyDescent="0.2"/>
    <row r="414" s="4" customFormat="1" ht="14.25" x14ac:dyDescent="0.2"/>
    <row r="415" s="4" customFormat="1" ht="14.25" x14ac:dyDescent="0.2"/>
    <row r="416" s="4" customFormat="1" ht="14.25" x14ac:dyDescent="0.2"/>
    <row r="417" s="4" customFormat="1" ht="14.25" x14ac:dyDescent="0.2"/>
    <row r="418" s="4" customFormat="1" ht="14.25" x14ac:dyDescent="0.2"/>
    <row r="419" s="4" customFormat="1" ht="14.25" x14ac:dyDescent="0.2"/>
    <row r="420" s="4" customFormat="1" ht="14.25" x14ac:dyDescent="0.2"/>
    <row r="421" s="4" customFormat="1" ht="14.25" x14ac:dyDescent="0.2"/>
    <row r="422" s="4" customFormat="1" ht="14.25" x14ac:dyDescent="0.2"/>
    <row r="423" s="4" customFormat="1" ht="14.25" x14ac:dyDescent="0.2"/>
    <row r="424" s="4" customFormat="1" ht="14.25" x14ac:dyDescent="0.2"/>
    <row r="425" s="4" customFormat="1" ht="14.25" x14ac:dyDescent="0.2"/>
    <row r="426" s="4" customFormat="1" ht="14.25" x14ac:dyDescent="0.2"/>
    <row r="427" s="4" customFormat="1" ht="14.25" x14ac:dyDescent="0.2"/>
    <row r="428" s="4" customFormat="1" ht="14.25" x14ac:dyDescent="0.2"/>
    <row r="429" s="4" customFormat="1" ht="14.25" x14ac:dyDescent="0.2"/>
    <row r="430" s="4" customFormat="1" ht="14.25" x14ac:dyDescent="0.2"/>
    <row r="431" s="4" customFormat="1" ht="14.25" x14ac:dyDescent="0.2"/>
    <row r="432" s="4" customFormat="1" ht="14.25" x14ac:dyDescent="0.2"/>
    <row r="433" s="4" customFormat="1" ht="14.25" x14ac:dyDescent="0.2"/>
    <row r="434" s="4" customFormat="1" ht="14.25" x14ac:dyDescent="0.2"/>
    <row r="435" s="4" customFormat="1" ht="14.25" x14ac:dyDescent="0.2"/>
    <row r="436" s="4" customFormat="1" ht="14.25" x14ac:dyDescent="0.2"/>
    <row r="437" s="4" customFormat="1" ht="14.25" x14ac:dyDescent="0.2"/>
    <row r="438" s="4" customFormat="1" ht="14.25" x14ac:dyDescent="0.2"/>
    <row r="439" s="4" customFormat="1" ht="14.25" x14ac:dyDescent="0.2"/>
    <row r="440" s="4" customFormat="1" ht="14.25" x14ac:dyDescent="0.2"/>
    <row r="441" s="4" customFormat="1" ht="14.25" x14ac:dyDescent="0.2"/>
    <row r="442" s="4" customFormat="1" ht="14.25" x14ac:dyDescent="0.2"/>
    <row r="443" s="4" customFormat="1" ht="14.25" x14ac:dyDescent="0.2"/>
    <row r="444" s="4" customFormat="1" ht="14.25" x14ac:dyDescent="0.2"/>
    <row r="445" s="4" customFormat="1" ht="14.25" x14ac:dyDescent="0.2"/>
    <row r="446" s="4" customFormat="1" ht="14.25" x14ac:dyDescent="0.2"/>
    <row r="447" s="4" customFormat="1" ht="14.25" x14ac:dyDescent="0.2"/>
    <row r="448" s="4" customFormat="1" ht="14.25" x14ac:dyDescent="0.2"/>
    <row r="449" s="4" customFormat="1" ht="14.25" x14ac:dyDescent="0.2"/>
    <row r="450" s="4" customFormat="1" ht="14.25" x14ac:dyDescent="0.2"/>
    <row r="451" s="4" customFormat="1" ht="14.25" x14ac:dyDescent="0.2"/>
    <row r="452" s="4" customFormat="1" ht="14.25" x14ac:dyDescent="0.2"/>
    <row r="453" s="4" customFormat="1" ht="14.25" x14ac:dyDescent="0.2"/>
    <row r="454" s="4" customFormat="1" ht="14.25" x14ac:dyDescent="0.2"/>
    <row r="455" s="4" customFormat="1" ht="14.25" x14ac:dyDescent="0.2"/>
    <row r="456" s="4" customFormat="1" ht="14.25" x14ac:dyDescent="0.2"/>
    <row r="457" s="4" customFormat="1" ht="14.25" x14ac:dyDescent="0.2"/>
    <row r="458" s="4" customFormat="1" ht="14.25" x14ac:dyDescent="0.2"/>
    <row r="459" s="4" customFormat="1" ht="14.25" x14ac:dyDescent="0.2"/>
    <row r="460" s="4" customFormat="1" ht="14.25" x14ac:dyDescent="0.2"/>
    <row r="461" s="4" customFormat="1" ht="14.25" x14ac:dyDescent="0.2"/>
    <row r="462" s="4" customFormat="1" ht="14.25" x14ac:dyDescent="0.2"/>
    <row r="463" s="4" customFormat="1" ht="14.25" x14ac:dyDescent="0.2"/>
    <row r="464" s="4" customFormat="1" ht="14.25" x14ac:dyDescent="0.2"/>
    <row r="465" s="4" customFormat="1" ht="14.25" x14ac:dyDescent="0.2"/>
    <row r="466" s="4" customFormat="1" ht="14.25" x14ac:dyDescent="0.2"/>
    <row r="467" s="4" customFormat="1" ht="14.25" x14ac:dyDescent="0.2"/>
    <row r="468" s="4" customFormat="1" ht="14.25" x14ac:dyDescent="0.2"/>
    <row r="469" s="4" customFormat="1" ht="14.25" x14ac:dyDescent="0.2"/>
    <row r="470" s="4" customFormat="1" ht="14.25" x14ac:dyDescent="0.2"/>
    <row r="471" s="4" customFormat="1" ht="14.25" x14ac:dyDescent="0.2"/>
    <row r="472" s="4" customFormat="1" ht="14.25" x14ac:dyDescent="0.2"/>
    <row r="473" s="4" customFormat="1" ht="14.25" x14ac:dyDescent="0.2"/>
    <row r="474" s="4" customFormat="1" ht="14.25" x14ac:dyDescent="0.2"/>
    <row r="475" s="4" customFormat="1" ht="14.25" x14ac:dyDescent="0.2"/>
    <row r="476" s="4" customFormat="1" ht="14.25" x14ac:dyDescent="0.2"/>
    <row r="477" s="4" customFormat="1" ht="14.25" x14ac:dyDescent="0.2"/>
    <row r="478" s="4" customFormat="1" ht="14.25" x14ac:dyDescent="0.2"/>
    <row r="479" s="4" customFormat="1" ht="14.25" x14ac:dyDescent="0.2"/>
    <row r="480" s="4" customFormat="1" ht="14.25" x14ac:dyDescent="0.2"/>
    <row r="481" s="4" customFormat="1" ht="14.25" x14ac:dyDescent="0.2"/>
    <row r="482" s="4" customFormat="1" ht="14.25" x14ac:dyDescent="0.2"/>
    <row r="483" s="4" customFormat="1" ht="14.25" x14ac:dyDescent="0.2"/>
    <row r="484" s="4" customFormat="1" ht="14.25" x14ac:dyDescent="0.2"/>
    <row r="485" s="4" customFormat="1" ht="14.25" x14ac:dyDescent="0.2"/>
    <row r="486" s="4" customFormat="1" ht="14.25" x14ac:dyDescent="0.2"/>
    <row r="487" s="4" customFormat="1" ht="14.25" x14ac:dyDescent="0.2"/>
    <row r="488" s="4" customFormat="1" ht="14.25" x14ac:dyDescent="0.2"/>
    <row r="489" s="4" customFormat="1" ht="14.25" x14ac:dyDescent="0.2"/>
    <row r="490" s="4" customFormat="1" ht="14.25" x14ac:dyDescent="0.2"/>
    <row r="491" s="4" customFormat="1" ht="14.25" x14ac:dyDescent="0.2"/>
    <row r="492" s="4" customFormat="1" ht="14.25" x14ac:dyDescent="0.2"/>
    <row r="493" s="4" customFormat="1" ht="14.25" x14ac:dyDescent="0.2"/>
    <row r="494" s="4" customFormat="1" ht="14.25" x14ac:dyDescent="0.2"/>
    <row r="495" s="4" customFormat="1" ht="14.25" x14ac:dyDescent="0.2"/>
    <row r="496" s="4" customFormat="1" ht="14.25" x14ac:dyDescent="0.2"/>
    <row r="497" s="4" customFormat="1" ht="14.25" x14ac:dyDescent="0.2"/>
    <row r="498" s="4" customFormat="1" ht="14.25" x14ac:dyDescent="0.2"/>
    <row r="499" s="4" customFormat="1" ht="14.25" x14ac:dyDescent="0.2"/>
    <row r="500" s="4" customFormat="1" ht="14.25" x14ac:dyDescent="0.2"/>
    <row r="501" s="4" customFormat="1" ht="14.25" x14ac:dyDescent="0.2"/>
    <row r="502" s="4" customFormat="1" ht="14.25" x14ac:dyDescent="0.2"/>
    <row r="503" s="4" customFormat="1" ht="14.25" x14ac:dyDescent="0.2"/>
    <row r="504" s="4" customFormat="1" ht="14.25" x14ac:dyDescent="0.2"/>
    <row r="505" s="4" customFormat="1" ht="14.25" x14ac:dyDescent="0.2"/>
    <row r="506" s="4" customFormat="1" ht="14.25" x14ac:dyDescent="0.2"/>
    <row r="507" s="4" customFormat="1" ht="14.25" x14ac:dyDescent="0.2"/>
    <row r="508" s="4" customFormat="1" ht="14.25" x14ac:dyDescent="0.2"/>
    <row r="509" s="4" customFormat="1" ht="14.25" x14ac:dyDescent="0.2"/>
    <row r="510" s="4" customFormat="1" ht="14.25" x14ac:dyDescent="0.2"/>
    <row r="511" s="4" customFormat="1" ht="14.25" x14ac:dyDescent="0.2"/>
    <row r="512" s="4" customFormat="1" ht="14.25" x14ac:dyDescent="0.2"/>
    <row r="513" s="4" customFormat="1" ht="14.25" x14ac:dyDescent="0.2"/>
    <row r="514" s="4" customFormat="1" ht="14.25" x14ac:dyDescent="0.2"/>
    <row r="515" s="4" customFormat="1" ht="14.25" x14ac:dyDescent="0.2"/>
    <row r="516" s="4" customFormat="1" ht="14.25" x14ac:dyDescent="0.2"/>
    <row r="517" s="4" customFormat="1" ht="14.25" x14ac:dyDescent="0.2"/>
    <row r="518" s="4" customFormat="1" ht="14.25" x14ac:dyDescent="0.2"/>
    <row r="519" s="4" customFormat="1" ht="14.25" x14ac:dyDescent="0.2"/>
    <row r="520" s="4" customFormat="1" ht="14.25" x14ac:dyDescent="0.2"/>
    <row r="521" s="4" customFormat="1" ht="14.25" x14ac:dyDescent="0.2"/>
    <row r="522" s="4" customFormat="1" ht="14.25" x14ac:dyDescent="0.2"/>
    <row r="523" s="4" customFormat="1" ht="14.25" x14ac:dyDescent="0.2"/>
    <row r="524" s="4" customFormat="1" ht="14.25" x14ac:dyDescent="0.2"/>
    <row r="525" s="4" customFormat="1" ht="14.25" x14ac:dyDescent="0.2"/>
    <row r="526" s="4" customFormat="1" ht="14.25" x14ac:dyDescent="0.2"/>
    <row r="527" s="4" customFormat="1" ht="14.25" x14ac:dyDescent="0.2"/>
    <row r="528" s="4" customFormat="1" ht="14.25" x14ac:dyDescent="0.2"/>
    <row r="529" s="4" customFormat="1" ht="14.25" x14ac:dyDescent="0.2"/>
    <row r="530" s="4" customFormat="1" ht="14.25" x14ac:dyDescent="0.2"/>
    <row r="531" s="4" customFormat="1" ht="14.25" x14ac:dyDescent="0.2"/>
    <row r="532" s="4" customFormat="1" ht="14.25" x14ac:dyDescent="0.2"/>
    <row r="533" s="4" customFormat="1" ht="14.25" x14ac:dyDescent="0.2"/>
    <row r="534" s="4" customFormat="1" ht="14.25" x14ac:dyDescent="0.2"/>
    <row r="535" s="4" customFormat="1" ht="14.25" x14ac:dyDescent="0.2"/>
    <row r="536" s="4" customFormat="1" ht="14.25" x14ac:dyDescent="0.2"/>
    <row r="537" s="4" customFormat="1" ht="14.25" x14ac:dyDescent="0.2"/>
    <row r="538" s="4" customFormat="1" ht="14.25" x14ac:dyDescent="0.2"/>
    <row r="539" s="4" customFormat="1" ht="14.25" x14ac:dyDescent="0.2"/>
    <row r="540" s="4" customFormat="1" ht="14.25" x14ac:dyDescent="0.2"/>
    <row r="541" s="4" customFormat="1" ht="14.25" x14ac:dyDescent="0.2"/>
    <row r="542" s="4" customFormat="1" ht="14.25" x14ac:dyDescent="0.2"/>
    <row r="543" s="4" customFormat="1" ht="14.25" x14ac:dyDescent="0.2"/>
    <row r="544" s="4" customFormat="1" ht="14.25" x14ac:dyDescent="0.2"/>
    <row r="545" s="4" customFormat="1" ht="14.25" x14ac:dyDescent="0.2"/>
    <row r="546" s="4" customFormat="1" ht="14.25" x14ac:dyDescent="0.2"/>
    <row r="547" s="4" customFormat="1" ht="14.25" x14ac:dyDescent="0.2"/>
    <row r="548" s="4" customFormat="1" ht="14.25" x14ac:dyDescent="0.2"/>
    <row r="549" s="4" customFormat="1" ht="14.25" x14ac:dyDescent="0.2"/>
    <row r="550" s="4" customFormat="1" ht="14.25" x14ac:dyDescent="0.2"/>
    <row r="551" s="4" customFormat="1" ht="14.25" x14ac:dyDescent="0.2"/>
    <row r="552" s="4" customFormat="1" ht="14.25" x14ac:dyDescent="0.2"/>
    <row r="553" s="4" customFormat="1" ht="14.25" x14ac:dyDescent="0.2"/>
    <row r="554" s="4" customFormat="1" ht="14.25" x14ac:dyDescent="0.2"/>
    <row r="555" s="4" customFormat="1" ht="14.25" x14ac:dyDescent="0.2"/>
    <row r="556" s="4" customFormat="1" ht="14.25" x14ac:dyDescent="0.2"/>
    <row r="557" s="4" customFormat="1" ht="14.25" x14ac:dyDescent="0.2"/>
    <row r="558" s="4" customFormat="1" ht="14.25" x14ac:dyDescent="0.2"/>
    <row r="559" s="4" customFormat="1" ht="14.25" x14ac:dyDescent="0.2"/>
    <row r="560" s="4" customFormat="1" ht="14.25" x14ac:dyDescent="0.2"/>
    <row r="561" s="4" customFormat="1" ht="14.25" x14ac:dyDescent="0.2"/>
    <row r="562" s="4" customFormat="1" ht="14.25" x14ac:dyDescent="0.2"/>
    <row r="563" s="4" customFormat="1" ht="14.25" x14ac:dyDescent="0.2"/>
    <row r="564" s="4" customFormat="1" ht="14.25" x14ac:dyDescent="0.2"/>
    <row r="565" s="4" customFormat="1" ht="14.25" x14ac:dyDescent="0.2"/>
    <row r="566" s="4" customFormat="1" ht="14.25" x14ac:dyDescent="0.2"/>
    <row r="567" s="4" customFormat="1" ht="14.25" x14ac:dyDescent="0.2"/>
    <row r="568" s="4" customFormat="1" ht="14.25" x14ac:dyDescent="0.2"/>
    <row r="569" s="4" customFormat="1" ht="14.25" x14ac:dyDescent="0.2"/>
    <row r="570" s="4" customFormat="1" ht="14.25" x14ac:dyDescent="0.2"/>
    <row r="571" s="4" customFormat="1" ht="14.25" x14ac:dyDescent="0.2"/>
    <row r="572" s="4" customFormat="1" ht="14.25" x14ac:dyDescent="0.2"/>
    <row r="573" s="4" customFormat="1" ht="14.25" x14ac:dyDescent="0.2"/>
    <row r="574" s="4" customFormat="1" ht="14.25" x14ac:dyDescent="0.2"/>
    <row r="575" s="4" customFormat="1" ht="14.25" x14ac:dyDescent="0.2"/>
    <row r="576" s="4" customFormat="1" ht="14.25" x14ac:dyDescent="0.2"/>
    <row r="577" s="4" customFormat="1" ht="14.25" x14ac:dyDescent="0.2"/>
    <row r="578" s="4" customFormat="1" ht="14.25" x14ac:dyDescent="0.2"/>
    <row r="579" s="4" customFormat="1" ht="14.25" x14ac:dyDescent="0.2"/>
    <row r="580" s="4" customFormat="1" ht="14.25" x14ac:dyDescent="0.2"/>
    <row r="581" s="4" customFormat="1" ht="14.25" x14ac:dyDescent="0.2"/>
    <row r="582" s="4" customFormat="1" ht="14.25" x14ac:dyDescent="0.2"/>
    <row r="583" s="4" customFormat="1" ht="14.25" x14ac:dyDescent="0.2"/>
    <row r="584" s="4" customFormat="1" ht="14.25" x14ac:dyDescent="0.2"/>
    <row r="585" s="4" customFormat="1" ht="14.25" x14ac:dyDescent="0.2"/>
    <row r="586" s="4" customFormat="1" ht="14.25" x14ac:dyDescent="0.2"/>
    <row r="587" s="4" customFormat="1" ht="14.25" x14ac:dyDescent="0.2"/>
    <row r="588" s="4" customFormat="1" ht="14.25" x14ac:dyDescent="0.2"/>
    <row r="589" s="4" customFormat="1" ht="14.25" x14ac:dyDescent="0.2"/>
    <row r="590" s="4" customFormat="1" ht="14.25" x14ac:dyDescent="0.2"/>
    <row r="591" s="4" customFormat="1" ht="14.25" x14ac:dyDescent="0.2"/>
    <row r="592" s="4" customFormat="1" ht="14.25" x14ac:dyDescent="0.2"/>
    <row r="593" s="4" customFormat="1" ht="14.25" x14ac:dyDescent="0.2"/>
    <row r="594" s="4" customFormat="1" ht="14.25" x14ac:dyDescent="0.2"/>
    <row r="595" s="4" customFormat="1" ht="14.25" x14ac:dyDescent="0.2"/>
    <row r="596" s="4" customFormat="1" ht="14.25" x14ac:dyDescent="0.2"/>
    <row r="597" s="4" customFormat="1" ht="14.25" x14ac:dyDescent="0.2"/>
    <row r="598" s="4" customFormat="1" ht="14.25" x14ac:dyDescent="0.2"/>
    <row r="599" s="4" customFormat="1" ht="14.25" x14ac:dyDescent="0.2"/>
    <row r="600" s="4" customFormat="1" ht="14.25" x14ac:dyDescent="0.2"/>
    <row r="601" s="4" customFormat="1" ht="14.25" x14ac:dyDescent="0.2"/>
    <row r="602" s="4" customFormat="1" ht="14.25" x14ac:dyDescent="0.2"/>
    <row r="603" s="4" customFormat="1" ht="14.25" x14ac:dyDescent="0.2"/>
    <row r="604" s="4" customFormat="1" ht="14.25" x14ac:dyDescent="0.2"/>
    <row r="605" s="4" customFormat="1" ht="14.25" x14ac:dyDescent="0.2"/>
    <row r="606" s="4" customFormat="1" ht="14.25" x14ac:dyDescent="0.2"/>
    <row r="607" s="4" customFormat="1" ht="14.25" x14ac:dyDescent="0.2"/>
    <row r="608" s="4" customFormat="1" ht="14.25" x14ac:dyDescent="0.2"/>
    <row r="609" s="4" customFormat="1" ht="14.25" x14ac:dyDescent="0.2"/>
    <row r="610" s="4" customFormat="1" ht="14.25" x14ac:dyDescent="0.2"/>
    <row r="611" s="4" customFormat="1" ht="14.25" x14ac:dyDescent="0.2"/>
    <row r="612" s="4" customFormat="1" ht="14.25" x14ac:dyDescent="0.2"/>
    <row r="613" s="4" customFormat="1" ht="14.25" x14ac:dyDescent="0.2"/>
    <row r="614" s="4" customFormat="1" ht="14.25" x14ac:dyDescent="0.2"/>
    <row r="615" s="4" customFormat="1" ht="14.25" x14ac:dyDescent="0.2"/>
    <row r="616" s="4" customFormat="1" ht="14.25" x14ac:dyDescent="0.2"/>
    <row r="617" s="4" customFormat="1" ht="14.25" x14ac:dyDescent="0.2"/>
    <row r="618" s="4" customFormat="1" ht="14.25" x14ac:dyDescent="0.2"/>
    <row r="619" s="4" customFormat="1" ht="14.25" x14ac:dyDescent="0.2"/>
    <row r="620" s="4" customFormat="1" ht="14.25" x14ac:dyDescent="0.2"/>
    <row r="621" s="4" customFormat="1" ht="14.25" x14ac:dyDescent="0.2"/>
    <row r="622" s="4" customFormat="1" ht="14.25" x14ac:dyDescent="0.2"/>
    <row r="623" s="4" customFormat="1" ht="14.25" x14ac:dyDescent="0.2"/>
    <row r="624" s="4" customFormat="1" ht="14.25" x14ac:dyDescent="0.2"/>
    <row r="625" s="4" customFormat="1" ht="14.25" x14ac:dyDescent="0.2"/>
    <row r="626" s="4" customFormat="1" ht="14.25" x14ac:dyDescent="0.2"/>
    <row r="627" s="4" customFormat="1" ht="14.25" x14ac:dyDescent="0.2"/>
    <row r="628" s="4" customFormat="1" ht="14.25" x14ac:dyDescent="0.2"/>
    <row r="629" s="4" customFormat="1" ht="14.25" x14ac:dyDescent="0.2"/>
    <row r="630" s="4" customFormat="1" ht="14.25" x14ac:dyDescent="0.2"/>
    <row r="631" s="4" customFormat="1" ht="14.25" x14ac:dyDescent="0.2"/>
    <row r="632" s="4" customFormat="1" ht="14.25" x14ac:dyDescent="0.2"/>
    <row r="633" s="4" customFormat="1" ht="14.25" x14ac:dyDescent="0.2"/>
    <row r="634" s="4" customFormat="1" ht="14.25" x14ac:dyDescent="0.2"/>
    <row r="635" s="4" customFormat="1" ht="14.25" x14ac:dyDescent="0.2"/>
    <row r="636" s="4" customFormat="1" ht="14.25" x14ac:dyDescent="0.2"/>
    <row r="637" s="4" customFormat="1" ht="14.25" x14ac:dyDescent="0.2"/>
    <row r="638" s="4" customFormat="1" ht="14.25" x14ac:dyDescent="0.2"/>
    <row r="639" s="4" customFormat="1" ht="14.25" x14ac:dyDescent="0.2"/>
    <row r="640" s="4" customFormat="1" ht="14.25" x14ac:dyDescent="0.2"/>
    <row r="641" s="4" customFormat="1" ht="14.25" x14ac:dyDescent="0.2"/>
    <row r="642" s="4" customFormat="1" ht="14.25" x14ac:dyDescent="0.2"/>
    <row r="643" s="4" customFormat="1" ht="14.25" x14ac:dyDescent="0.2"/>
    <row r="644" s="4" customFormat="1" ht="14.25" x14ac:dyDescent="0.2"/>
    <row r="645" s="4" customFormat="1" ht="14.25" x14ac:dyDescent="0.2"/>
    <row r="646" s="4" customFormat="1" ht="14.25" x14ac:dyDescent="0.2"/>
    <row r="647" s="4" customFormat="1" ht="14.25" x14ac:dyDescent="0.2"/>
    <row r="648" s="4" customFormat="1" ht="14.25" x14ac:dyDescent="0.2"/>
    <row r="649" s="4" customFormat="1" ht="14.25" x14ac:dyDescent="0.2"/>
    <row r="650" s="4" customFormat="1" ht="14.25" x14ac:dyDescent="0.2"/>
    <row r="651" s="4" customFormat="1" ht="14.25" x14ac:dyDescent="0.2"/>
    <row r="652" s="4" customFormat="1" ht="14.25" x14ac:dyDescent="0.2"/>
    <row r="653" s="4" customFormat="1" ht="14.25" x14ac:dyDescent="0.2"/>
    <row r="654" s="4" customFormat="1" ht="14.25" x14ac:dyDescent="0.2"/>
    <row r="655" s="4" customFormat="1" ht="14.25" x14ac:dyDescent="0.2"/>
    <row r="656" s="4" customFormat="1" ht="14.25" x14ac:dyDescent="0.2"/>
    <row r="657" s="4" customFormat="1" ht="14.25" x14ac:dyDescent="0.2"/>
    <row r="658" s="4" customFormat="1" ht="14.25" x14ac:dyDescent="0.2"/>
    <row r="659" s="4" customFormat="1" ht="14.25" x14ac:dyDescent="0.2"/>
    <row r="660" s="4" customFormat="1" ht="14.25" x14ac:dyDescent="0.2"/>
    <row r="661" s="4" customFormat="1" ht="14.25" x14ac:dyDescent="0.2"/>
    <row r="662" s="4" customFormat="1" ht="14.25" x14ac:dyDescent="0.2"/>
    <row r="663" s="4" customFormat="1" ht="14.25" x14ac:dyDescent="0.2"/>
    <row r="664" s="4" customFormat="1" ht="14.25" x14ac:dyDescent="0.2"/>
    <row r="665" s="4" customFormat="1" ht="14.25" x14ac:dyDescent="0.2"/>
    <row r="666" s="4" customFormat="1" ht="14.25" x14ac:dyDescent="0.2"/>
    <row r="667" s="4" customFormat="1" ht="14.25" x14ac:dyDescent="0.2"/>
    <row r="668" s="4" customFormat="1" ht="14.25" x14ac:dyDescent="0.2"/>
    <row r="669" s="4" customFormat="1" ht="14.25" x14ac:dyDescent="0.2"/>
    <row r="670" s="4" customFormat="1" ht="14.25" x14ac:dyDescent="0.2"/>
    <row r="671" s="4" customFormat="1" ht="14.25" x14ac:dyDescent="0.2"/>
    <row r="672" s="4" customFormat="1" ht="14.25" x14ac:dyDescent="0.2"/>
    <row r="673" s="4" customFormat="1" ht="14.25" x14ac:dyDescent="0.2"/>
    <row r="674" s="4" customFormat="1" ht="14.25" x14ac:dyDescent="0.2"/>
    <row r="675" s="4" customFormat="1" ht="14.25" x14ac:dyDescent="0.2"/>
    <row r="676" s="4" customFormat="1" ht="14.25" x14ac:dyDescent="0.2"/>
    <row r="677" s="4" customFormat="1" ht="14.25" x14ac:dyDescent="0.2"/>
    <row r="678" s="4" customFormat="1" ht="14.25" x14ac:dyDescent="0.2"/>
    <row r="679" s="4" customFormat="1" ht="14.25" x14ac:dyDescent="0.2"/>
    <row r="680" s="4" customFormat="1" ht="14.25" x14ac:dyDescent="0.2"/>
    <row r="681" s="4" customFormat="1" ht="14.25" x14ac:dyDescent="0.2"/>
    <row r="682" s="4" customFormat="1" ht="14.25" x14ac:dyDescent="0.2"/>
    <row r="683" s="4" customFormat="1" ht="14.25" x14ac:dyDescent="0.2"/>
    <row r="684" s="4" customFormat="1" ht="14.25" x14ac:dyDescent="0.2"/>
    <row r="685" s="4" customFormat="1" ht="14.25" x14ac:dyDescent="0.2"/>
    <row r="686" s="4" customFormat="1" ht="14.25" x14ac:dyDescent="0.2"/>
    <row r="687" s="4" customFormat="1" ht="14.25" x14ac:dyDescent="0.2"/>
    <row r="688" s="4" customFormat="1" ht="14.25" x14ac:dyDescent="0.2"/>
    <row r="689" s="4" customFormat="1" ht="14.25" x14ac:dyDescent="0.2"/>
    <row r="690" s="4" customFormat="1" ht="14.25" x14ac:dyDescent="0.2"/>
    <row r="691" s="4" customFormat="1" ht="14.25" x14ac:dyDescent="0.2"/>
    <row r="692" s="4" customFormat="1" ht="14.25" x14ac:dyDescent="0.2"/>
    <row r="693" s="4" customFormat="1" ht="14.25" x14ac:dyDescent="0.2"/>
    <row r="694" s="4" customFormat="1" ht="14.25" x14ac:dyDescent="0.2"/>
    <row r="695" s="4" customFormat="1" ht="14.25" x14ac:dyDescent="0.2"/>
    <row r="696" s="4" customFormat="1" ht="14.25" x14ac:dyDescent="0.2"/>
    <row r="697" s="4" customFormat="1" ht="14.25" x14ac:dyDescent="0.2"/>
    <row r="698" s="4" customFormat="1" ht="14.25" x14ac:dyDescent="0.2"/>
    <row r="699" s="4" customFormat="1" ht="14.25" x14ac:dyDescent="0.2"/>
    <row r="700" s="4" customFormat="1" ht="14.25" x14ac:dyDescent="0.2"/>
    <row r="701" s="4" customFormat="1" ht="14.25" x14ac:dyDescent="0.2"/>
    <row r="702" s="4" customFormat="1" ht="14.25" x14ac:dyDescent="0.2"/>
    <row r="703" s="4" customFormat="1" ht="14.25" x14ac:dyDescent="0.2"/>
    <row r="704" s="4" customFormat="1" ht="14.25" x14ac:dyDescent="0.2"/>
    <row r="705" s="4" customFormat="1" ht="14.25" x14ac:dyDescent="0.2"/>
    <row r="706" s="4" customFormat="1" ht="14.25" x14ac:dyDescent="0.2"/>
    <row r="707" s="4" customFormat="1" ht="14.25" x14ac:dyDescent="0.2"/>
    <row r="708" s="4" customFormat="1" ht="14.25" x14ac:dyDescent="0.2"/>
    <row r="709" s="4" customFormat="1" ht="14.25" x14ac:dyDescent="0.2"/>
    <row r="710" s="4" customFormat="1" ht="14.25" x14ac:dyDescent="0.2"/>
    <row r="711" s="4" customFormat="1" ht="14.25" x14ac:dyDescent="0.2"/>
    <row r="712" s="4" customFormat="1" ht="14.25" x14ac:dyDescent="0.2"/>
    <row r="713" s="4" customFormat="1" ht="14.25" x14ac:dyDescent="0.2"/>
    <row r="714" s="4" customFormat="1" ht="14.25" x14ac:dyDescent="0.2"/>
    <row r="715" s="4" customFormat="1" ht="14.25" x14ac:dyDescent="0.2"/>
    <row r="716" s="4" customFormat="1" ht="14.25" x14ac:dyDescent="0.2"/>
    <row r="717" s="4" customFormat="1" ht="14.25" x14ac:dyDescent="0.2"/>
    <row r="718" s="4" customFormat="1" ht="14.25" x14ac:dyDescent="0.2"/>
    <row r="719" s="4" customFormat="1" ht="14.25" x14ac:dyDescent="0.2"/>
    <row r="720" s="4" customFormat="1" ht="14.25" x14ac:dyDescent="0.2"/>
    <row r="721" s="4" customFormat="1" ht="14.25" x14ac:dyDescent="0.2"/>
    <row r="722" s="4" customFormat="1" ht="14.25" x14ac:dyDescent="0.2"/>
    <row r="723" s="4" customFormat="1" ht="14.25" x14ac:dyDescent="0.2"/>
    <row r="724" s="4" customFormat="1" ht="14.25" x14ac:dyDescent="0.2"/>
    <row r="725" s="4" customFormat="1" ht="14.25" x14ac:dyDescent="0.2"/>
    <row r="726" s="4" customFormat="1" ht="14.25" x14ac:dyDescent="0.2"/>
    <row r="727" s="4" customFormat="1" ht="14.25" x14ac:dyDescent="0.2"/>
    <row r="728" s="4" customFormat="1" ht="14.25" x14ac:dyDescent="0.2"/>
    <row r="729" s="4" customFormat="1" ht="14.25" x14ac:dyDescent="0.2"/>
    <row r="730" s="4" customFormat="1" ht="14.25" x14ac:dyDescent="0.2"/>
    <row r="731" s="4" customFormat="1" ht="14.25" x14ac:dyDescent="0.2"/>
    <row r="732" s="4" customFormat="1" ht="14.25" x14ac:dyDescent="0.2"/>
    <row r="733" s="4" customFormat="1" ht="14.25" x14ac:dyDescent="0.2"/>
    <row r="734" s="4" customFormat="1" ht="14.25" x14ac:dyDescent="0.2"/>
    <row r="735" s="4" customFormat="1" ht="14.25" x14ac:dyDescent="0.2"/>
    <row r="736" s="4" customFormat="1" ht="14.25" x14ac:dyDescent="0.2"/>
    <row r="737" s="4" customFormat="1" ht="14.25" x14ac:dyDescent="0.2"/>
    <row r="738" s="4" customFormat="1" ht="14.25" x14ac:dyDescent="0.2"/>
    <row r="739" s="4" customFormat="1" ht="14.25" x14ac:dyDescent="0.2"/>
    <row r="740" s="4" customFormat="1" ht="14.25" x14ac:dyDescent="0.2"/>
    <row r="741" s="4" customFormat="1" ht="14.25" x14ac:dyDescent="0.2"/>
    <row r="742" s="4" customFormat="1" ht="14.25" x14ac:dyDescent="0.2"/>
    <row r="743" s="4" customFormat="1" ht="14.25" x14ac:dyDescent="0.2"/>
    <row r="744" s="4" customFormat="1" ht="14.25" x14ac:dyDescent="0.2"/>
    <row r="745" s="4" customFormat="1" ht="14.25" x14ac:dyDescent="0.2"/>
    <row r="746" s="4" customFormat="1" ht="14.25" x14ac:dyDescent="0.2"/>
    <row r="747" s="4" customFormat="1" ht="14.25" x14ac:dyDescent="0.2"/>
    <row r="748" s="4" customFormat="1" ht="14.25" x14ac:dyDescent="0.2"/>
    <row r="749" s="4" customFormat="1" ht="14.25" x14ac:dyDescent="0.2"/>
    <row r="750" s="4" customFormat="1" ht="14.25" x14ac:dyDescent="0.2"/>
    <row r="751" s="4" customFormat="1" ht="14.25" x14ac:dyDescent="0.2"/>
    <row r="752" s="4" customFormat="1" ht="14.25" x14ac:dyDescent="0.2"/>
    <row r="753" s="4" customFormat="1" ht="14.25" x14ac:dyDescent="0.2"/>
    <row r="754" s="4" customFormat="1" ht="14.25" x14ac:dyDescent="0.2"/>
    <row r="755" s="4" customFormat="1" ht="14.25" x14ac:dyDescent="0.2"/>
    <row r="756" s="4" customFormat="1" ht="14.25" x14ac:dyDescent="0.2"/>
    <row r="757" s="4" customFormat="1" ht="14.25" x14ac:dyDescent="0.2"/>
    <row r="758" s="4" customFormat="1" ht="14.25" x14ac:dyDescent="0.2"/>
    <row r="759" s="4" customFormat="1" ht="14.25" x14ac:dyDescent="0.2"/>
    <row r="760" s="4" customFormat="1" ht="14.25" x14ac:dyDescent="0.2"/>
    <row r="761" s="4" customFormat="1" ht="14.25" x14ac:dyDescent="0.2"/>
    <row r="762" s="4" customFormat="1" ht="14.25" x14ac:dyDescent="0.2"/>
    <row r="763" s="4" customFormat="1" ht="14.25" x14ac:dyDescent="0.2"/>
    <row r="764" s="4" customFormat="1" ht="14.25" x14ac:dyDescent="0.2"/>
    <row r="765" s="4" customFormat="1" ht="14.25" x14ac:dyDescent="0.2"/>
    <row r="766" s="4" customFormat="1" ht="14.25" x14ac:dyDescent="0.2"/>
    <row r="767" s="4" customFormat="1" ht="14.25" x14ac:dyDescent="0.2"/>
    <row r="768" s="4" customFormat="1" ht="14.25" x14ac:dyDescent="0.2"/>
    <row r="769" s="4" customFormat="1" ht="14.25" x14ac:dyDescent="0.2"/>
    <row r="770" s="4" customFormat="1" ht="14.25" x14ac:dyDescent="0.2"/>
    <row r="771" s="4" customFormat="1" ht="14.25" x14ac:dyDescent="0.2"/>
    <row r="772" s="4" customFormat="1" ht="14.25" x14ac:dyDescent="0.2"/>
    <row r="773" s="4" customFormat="1" ht="14.25" x14ac:dyDescent="0.2"/>
    <row r="774" s="4" customFormat="1" ht="14.25" x14ac:dyDescent="0.2"/>
    <row r="775" s="4" customFormat="1" ht="14.25" x14ac:dyDescent="0.2"/>
    <row r="776" s="4" customFormat="1" ht="14.25" x14ac:dyDescent="0.2"/>
    <row r="777" s="4" customFormat="1" ht="14.25" x14ac:dyDescent="0.2"/>
    <row r="778" s="4" customFormat="1" ht="14.25" x14ac:dyDescent="0.2"/>
    <row r="779" s="4" customFormat="1" ht="14.25" x14ac:dyDescent="0.2"/>
    <row r="780" s="4" customFormat="1" ht="14.25" x14ac:dyDescent="0.2"/>
    <row r="781" s="4" customFormat="1" ht="14.25" x14ac:dyDescent="0.2"/>
    <row r="782" s="4" customFormat="1" ht="14.25" x14ac:dyDescent="0.2"/>
    <row r="783" s="4" customFormat="1" ht="14.25" x14ac:dyDescent="0.2"/>
    <row r="784" s="4" customFormat="1" ht="14.25" x14ac:dyDescent="0.2"/>
    <row r="785" s="4" customFormat="1" ht="14.25" x14ac:dyDescent="0.2"/>
    <row r="786" s="4" customFormat="1" ht="14.25" x14ac:dyDescent="0.2"/>
    <row r="787" s="4" customFormat="1" ht="14.25" x14ac:dyDescent="0.2"/>
    <row r="788" s="4" customFormat="1" ht="14.25" x14ac:dyDescent="0.2"/>
    <row r="789" s="4" customFormat="1" ht="14.25" x14ac:dyDescent="0.2"/>
    <row r="790" s="4" customFormat="1" ht="14.25" x14ac:dyDescent="0.2"/>
    <row r="791" s="4" customFormat="1" ht="14.25" x14ac:dyDescent="0.2"/>
    <row r="792" s="4" customFormat="1" ht="14.25" x14ac:dyDescent="0.2"/>
    <row r="793" s="4" customFormat="1" ht="14.25" x14ac:dyDescent="0.2"/>
    <row r="794" s="4" customFormat="1" ht="14.25" x14ac:dyDescent="0.2"/>
    <row r="795" s="4" customFormat="1" ht="14.25" x14ac:dyDescent="0.2"/>
    <row r="796" s="4" customFormat="1" ht="14.25" x14ac:dyDescent="0.2"/>
    <row r="797" s="4" customFormat="1" ht="14.25" x14ac:dyDescent="0.2"/>
    <row r="798" s="4" customFormat="1" ht="14.25" x14ac:dyDescent="0.2"/>
    <row r="799" s="4" customFormat="1" ht="14.25" x14ac:dyDescent="0.2"/>
    <row r="800" s="4" customFormat="1" ht="14.25" x14ac:dyDescent="0.2"/>
    <row r="801" s="4" customFormat="1" ht="14.25" x14ac:dyDescent="0.2"/>
    <row r="802" s="4" customFormat="1" ht="14.25" x14ac:dyDescent="0.2"/>
    <row r="803" s="4" customFormat="1" ht="14.25" x14ac:dyDescent="0.2"/>
    <row r="804" s="4" customFormat="1" ht="14.25" x14ac:dyDescent="0.2"/>
    <row r="805" s="4" customFormat="1" ht="14.25" x14ac:dyDescent="0.2"/>
    <row r="806" s="4" customFormat="1" ht="14.25" x14ac:dyDescent="0.2"/>
    <row r="807" s="4" customFormat="1" ht="14.25" x14ac:dyDescent="0.2"/>
    <row r="808" s="4" customFormat="1" ht="14.25" x14ac:dyDescent="0.2"/>
    <row r="809" s="4" customFormat="1" ht="14.25" x14ac:dyDescent="0.2"/>
    <row r="810" s="4" customFormat="1" ht="14.25" x14ac:dyDescent="0.2"/>
    <row r="811" s="4" customFormat="1" ht="14.25" x14ac:dyDescent="0.2"/>
    <row r="812" s="4" customFormat="1" ht="14.25" x14ac:dyDescent="0.2"/>
    <row r="813" s="4" customFormat="1" ht="14.25" x14ac:dyDescent="0.2"/>
    <row r="814" s="4" customFormat="1" ht="14.25" x14ac:dyDescent="0.2"/>
    <row r="815" s="4" customFormat="1" ht="14.25" x14ac:dyDescent="0.2"/>
    <row r="816" s="4" customFormat="1" ht="14.25" x14ac:dyDescent="0.2"/>
    <row r="817" s="4" customFormat="1" ht="14.25" x14ac:dyDescent="0.2"/>
    <row r="818" s="4" customFormat="1" ht="14.25" x14ac:dyDescent="0.2"/>
    <row r="819" s="4" customFormat="1" ht="14.25" x14ac:dyDescent="0.2"/>
    <row r="820" s="4" customFormat="1" ht="14.25" x14ac:dyDescent="0.2"/>
    <row r="821" s="4" customFormat="1" ht="14.25" x14ac:dyDescent="0.2"/>
    <row r="822" s="4" customFormat="1" ht="14.25" x14ac:dyDescent="0.2"/>
    <row r="823" s="4" customFormat="1" ht="14.25" x14ac:dyDescent="0.2"/>
    <row r="824" s="4" customFormat="1" ht="14.25" x14ac:dyDescent="0.2"/>
    <row r="825" s="4" customFormat="1" ht="14.25" x14ac:dyDescent="0.2"/>
    <row r="826" s="4" customFormat="1" ht="14.25" x14ac:dyDescent="0.2"/>
    <row r="827" s="4" customFormat="1" ht="14.25" x14ac:dyDescent="0.2"/>
    <row r="828" s="4" customFormat="1" ht="14.25" x14ac:dyDescent="0.2"/>
    <row r="829" s="4" customFormat="1" ht="14.25" x14ac:dyDescent="0.2"/>
    <row r="830" s="4" customFormat="1" ht="14.25" x14ac:dyDescent="0.2"/>
    <row r="831" s="4" customFormat="1" ht="14.25" x14ac:dyDescent="0.2"/>
    <row r="832" s="4" customFormat="1" ht="14.25" x14ac:dyDescent="0.2"/>
    <row r="833" s="4" customFormat="1" ht="14.25" x14ac:dyDescent="0.2"/>
    <row r="834" s="4" customFormat="1" ht="14.25" x14ac:dyDescent="0.2"/>
    <row r="835" s="4" customFormat="1" ht="14.25" x14ac:dyDescent="0.2"/>
    <row r="836" s="4" customFormat="1" ht="14.25" x14ac:dyDescent="0.2"/>
    <row r="837" s="4" customFormat="1" ht="14.25" x14ac:dyDescent="0.2"/>
    <row r="838" s="4" customFormat="1" ht="14.25" x14ac:dyDescent="0.2"/>
    <row r="839" s="4" customFormat="1" ht="14.25" x14ac:dyDescent="0.2"/>
    <row r="840" s="4" customFormat="1" ht="14.25" x14ac:dyDescent="0.2"/>
    <row r="841" s="4" customFormat="1" ht="14.25" x14ac:dyDescent="0.2"/>
    <row r="842" s="4" customFormat="1" ht="14.25" x14ac:dyDescent="0.2"/>
    <row r="843" s="4" customFormat="1" ht="14.25" x14ac:dyDescent="0.2"/>
    <row r="844" s="4" customFormat="1" ht="14.25" x14ac:dyDescent="0.2"/>
    <row r="845" s="4" customFormat="1" ht="14.25" x14ac:dyDescent="0.2"/>
    <row r="846" s="4" customFormat="1" ht="14.25" x14ac:dyDescent="0.2"/>
    <row r="847" s="4" customFormat="1" ht="14.25" x14ac:dyDescent="0.2"/>
    <row r="848" s="4" customFormat="1" ht="14.25" x14ac:dyDescent="0.2"/>
    <row r="849" s="4" customFormat="1" ht="14.25" x14ac:dyDescent="0.2"/>
    <row r="850" s="4" customFormat="1" ht="14.25" x14ac:dyDescent="0.2"/>
    <row r="851" s="4" customFormat="1" ht="14.25" x14ac:dyDescent="0.2"/>
    <row r="852" s="4" customFormat="1" ht="14.25" x14ac:dyDescent="0.2"/>
    <row r="853" s="4" customFormat="1" ht="14.25" x14ac:dyDescent="0.2"/>
    <row r="854" s="4" customFormat="1" ht="14.25" x14ac:dyDescent="0.2"/>
    <row r="855" s="4" customFormat="1" ht="14.25" x14ac:dyDescent="0.2"/>
    <row r="856" s="4" customFormat="1" ht="14.25" x14ac:dyDescent="0.2"/>
    <row r="857" s="4" customFormat="1" ht="14.25" x14ac:dyDescent="0.2"/>
    <row r="858" s="4" customFormat="1" ht="14.25" x14ac:dyDescent="0.2"/>
    <row r="859" s="4" customFormat="1" ht="14.25" x14ac:dyDescent="0.2"/>
    <row r="860" s="4" customFormat="1" ht="14.25" x14ac:dyDescent="0.2"/>
    <row r="861" s="4" customFormat="1" ht="14.25" x14ac:dyDescent="0.2"/>
    <row r="862" s="4" customFormat="1" ht="14.25" x14ac:dyDescent="0.2"/>
    <row r="863" s="4" customFormat="1" ht="14.25" x14ac:dyDescent="0.2"/>
    <row r="864" s="4" customFormat="1" ht="14.25" x14ac:dyDescent="0.2"/>
    <row r="865" s="4" customFormat="1" ht="14.25" x14ac:dyDescent="0.2"/>
    <row r="866" s="4" customFormat="1" ht="14.25" x14ac:dyDescent="0.2"/>
    <row r="867" s="4" customFormat="1" ht="14.25" x14ac:dyDescent="0.2"/>
    <row r="868" s="4" customFormat="1" ht="14.25" x14ac:dyDescent="0.2"/>
    <row r="869" s="4" customFormat="1" ht="14.25" x14ac:dyDescent="0.2"/>
    <row r="870" s="4" customFormat="1" ht="14.25" x14ac:dyDescent="0.2"/>
    <row r="871" s="4" customFormat="1" ht="14.25" x14ac:dyDescent="0.2"/>
    <row r="872" s="4" customFormat="1" ht="14.25" x14ac:dyDescent="0.2"/>
    <row r="873" s="4" customFormat="1" ht="14.25" x14ac:dyDescent="0.2"/>
    <row r="874" s="4" customFormat="1" ht="14.25" x14ac:dyDescent="0.2"/>
    <row r="875" s="4" customFormat="1" ht="14.25" x14ac:dyDescent="0.2"/>
    <row r="876" s="4" customFormat="1" ht="14.25" x14ac:dyDescent="0.2"/>
    <row r="877" s="4" customFormat="1" ht="14.25" x14ac:dyDescent="0.2"/>
    <row r="878" s="4" customFormat="1" ht="14.25" x14ac:dyDescent="0.2"/>
    <row r="879" s="4" customFormat="1" ht="14.25" x14ac:dyDescent="0.2"/>
    <row r="880" s="4" customFormat="1" ht="14.25" x14ac:dyDescent="0.2"/>
    <row r="881" s="4" customFormat="1" ht="14.25" x14ac:dyDescent="0.2"/>
    <row r="882" s="4" customFormat="1" ht="14.25" x14ac:dyDescent="0.2"/>
    <row r="883" s="4" customFormat="1" ht="14.25" x14ac:dyDescent="0.2"/>
    <row r="884" s="4" customFormat="1" ht="14.25" x14ac:dyDescent="0.2"/>
    <row r="885" s="4" customFormat="1" ht="14.25" x14ac:dyDescent="0.2"/>
    <row r="886" s="4" customFormat="1" ht="14.25" x14ac:dyDescent="0.2"/>
    <row r="887" s="4" customFormat="1" ht="14.25" x14ac:dyDescent="0.2"/>
    <row r="888" s="4" customFormat="1" ht="14.25" x14ac:dyDescent="0.2"/>
    <row r="889" s="4" customFormat="1" ht="14.25" x14ac:dyDescent="0.2"/>
    <row r="890" s="4" customFormat="1" ht="14.25" x14ac:dyDescent="0.2"/>
    <row r="891" s="4" customFormat="1" ht="14.25" x14ac:dyDescent="0.2"/>
    <row r="892" s="4" customFormat="1" ht="14.25" x14ac:dyDescent="0.2"/>
    <row r="893" s="4" customFormat="1" ht="14.25" x14ac:dyDescent="0.2"/>
    <row r="894" s="4" customFormat="1" ht="14.25" x14ac:dyDescent="0.2"/>
    <row r="895" s="4" customFormat="1" ht="14.25" x14ac:dyDescent="0.2"/>
    <row r="896" s="4" customFormat="1" ht="14.25" x14ac:dyDescent="0.2"/>
    <row r="897" s="4" customFormat="1" ht="14.25" x14ac:dyDescent="0.2"/>
    <row r="898" s="4" customFormat="1" ht="14.25" x14ac:dyDescent="0.2"/>
    <row r="899" s="4" customFormat="1" ht="14.25" x14ac:dyDescent="0.2"/>
    <row r="900" s="4" customFormat="1" ht="14.25" x14ac:dyDescent="0.2"/>
    <row r="901" s="4" customFormat="1" ht="14.25" x14ac:dyDescent="0.2"/>
    <row r="902" s="4" customFormat="1" ht="14.25" x14ac:dyDescent="0.2"/>
    <row r="903" s="4" customFormat="1" ht="14.25" x14ac:dyDescent="0.2"/>
    <row r="904" s="4" customFormat="1" ht="14.25" x14ac:dyDescent="0.2"/>
    <row r="905" s="4" customFormat="1" ht="14.25" x14ac:dyDescent="0.2"/>
    <row r="906" s="4" customFormat="1" ht="14.25" x14ac:dyDescent="0.2"/>
    <row r="907" s="4" customFormat="1" ht="14.25" x14ac:dyDescent="0.2"/>
    <row r="908" s="4" customFormat="1" ht="14.25" x14ac:dyDescent="0.2"/>
    <row r="909" s="4" customFormat="1" ht="14.25" x14ac:dyDescent="0.2"/>
    <row r="910" s="4" customFormat="1" ht="14.25" x14ac:dyDescent="0.2"/>
    <row r="911" s="4" customFormat="1" ht="14.25" x14ac:dyDescent="0.2"/>
    <row r="912" s="4" customFormat="1" ht="14.25" x14ac:dyDescent="0.2"/>
    <row r="913" s="4" customFormat="1" ht="14.25" x14ac:dyDescent="0.2"/>
    <row r="914" s="4" customFormat="1" ht="14.25" x14ac:dyDescent="0.2"/>
    <row r="915" s="4" customFormat="1" ht="14.25" x14ac:dyDescent="0.2"/>
    <row r="916" s="4" customFormat="1" ht="14.25" x14ac:dyDescent="0.2"/>
    <row r="917" s="4" customFormat="1" ht="14.25" x14ac:dyDescent="0.2"/>
    <row r="918" s="4" customFormat="1" ht="14.25" x14ac:dyDescent="0.2"/>
    <row r="919" s="4" customFormat="1" ht="14.25" x14ac:dyDescent="0.2"/>
    <row r="920" s="4" customFormat="1" ht="14.25" x14ac:dyDescent="0.2"/>
    <row r="921" s="4" customFormat="1" ht="14.25" x14ac:dyDescent="0.2"/>
    <row r="922" s="4" customFormat="1" ht="14.25" x14ac:dyDescent="0.2"/>
    <row r="923" s="4" customFormat="1" ht="14.25" x14ac:dyDescent="0.2"/>
    <row r="924" s="4" customFormat="1" ht="14.25" x14ac:dyDescent="0.2"/>
    <row r="925" s="4" customFormat="1" ht="14.25" x14ac:dyDescent="0.2"/>
    <row r="926" s="4" customFormat="1" ht="14.25" x14ac:dyDescent="0.2"/>
    <row r="927" s="4" customFormat="1" ht="14.25" x14ac:dyDescent="0.2"/>
    <row r="928" s="4" customFormat="1" ht="14.25" x14ac:dyDescent="0.2"/>
    <row r="929" s="4" customFormat="1" ht="14.25" x14ac:dyDescent="0.2"/>
    <row r="930" s="4" customFormat="1" ht="14.25" x14ac:dyDescent="0.2"/>
    <row r="931" s="4" customFormat="1" ht="14.25" x14ac:dyDescent="0.2"/>
    <row r="932" s="4" customFormat="1" ht="14.25" x14ac:dyDescent="0.2"/>
    <row r="933" s="4" customFormat="1" ht="14.25" x14ac:dyDescent="0.2"/>
    <row r="934" s="4" customFormat="1" ht="14.25" x14ac:dyDescent="0.2"/>
    <row r="935" s="4" customFormat="1" ht="14.25" x14ac:dyDescent="0.2"/>
    <row r="936" s="4" customFormat="1" ht="14.25" x14ac:dyDescent="0.2"/>
    <row r="937" s="4" customFormat="1" ht="14.25" x14ac:dyDescent="0.2"/>
    <row r="938" s="4" customFormat="1" ht="14.25" x14ac:dyDescent="0.2"/>
    <row r="939" s="4" customFormat="1" ht="14.25" x14ac:dyDescent="0.2"/>
    <row r="940" s="4" customFormat="1" ht="14.25" x14ac:dyDescent="0.2"/>
    <row r="941" s="4" customFormat="1" ht="14.25" x14ac:dyDescent="0.2"/>
    <row r="942" s="4" customFormat="1" ht="14.25" x14ac:dyDescent="0.2"/>
    <row r="943" s="4" customFormat="1" ht="14.25" x14ac:dyDescent="0.2"/>
    <row r="944" s="4" customFormat="1" ht="14.25" x14ac:dyDescent="0.2"/>
    <row r="945" s="4" customFormat="1" ht="14.25" x14ac:dyDescent="0.2"/>
    <row r="946" s="4" customFormat="1" ht="14.25" x14ac:dyDescent="0.2"/>
    <row r="947" s="4" customFormat="1" ht="14.25" x14ac:dyDescent="0.2"/>
    <row r="948" s="4" customFormat="1" ht="14.25" x14ac:dyDescent="0.2"/>
    <row r="949" s="4" customFormat="1" ht="14.25" x14ac:dyDescent="0.2"/>
    <row r="950" s="4" customFormat="1" ht="14.25" x14ac:dyDescent="0.2"/>
    <row r="951" s="4" customFormat="1" ht="14.25" x14ac:dyDescent="0.2"/>
    <row r="952" s="4" customFormat="1" ht="14.25" x14ac:dyDescent="0.2"/>
    <row r="953" s="4" customFormat="1" ht="14.25" x14ac:dyDescent="0.2"/>
    <row r="954" s="4" customFormat="1" ht="14.25" x14ac:dyDescent="0.2"/>
    <row r="955" s="4" customFormat="1" ht="14.25" x14ac:dyDescent="0.2"/>
    <row r="956" s="4" customFormat="1" ht="14.25" x14ac:dyDescent="0.2"/>
    <row r="957" s="4" customFormat="1" ht="14.25" x14ac:dyDescent="0.2"/>
    <row r="958" s="4" customFormat="1" ht="14.25" x14ac:dyDescent="0.2"/>
    <row r="959" s="4" customFormat="1" ht="14.25" x14ac:dyDescent="0.2"/>
    <row r="960" s="4" customFormat="1" ht="14.25" x14ac:dyDescent="0.2"/>
    <row r="961" s="4" customFormat="1" ht="14.25" x14ac:dyDescent="0.2"/>
    <row r="962" s="4" customFormat="1" ht="14.25" x14ac:dyDescent="0.2"/>
    <row r="963" s="4" customFormat="1" ht="14.25" x14ac:dyDescent="0.2"/>
    <row r="964" s="4" customFormat="1" ht="14.25" x14ac:dyDescent="0.2"/>
    <row r="965" s="4" customFormat="1" ht="14.25" x14ac:dyDescent="0.2"/>
    <row r="966" s="4" customFormat="1" ht="14.25" x14ac:dyDescent="0.2"/>
    <row r="967" s="4" customFormat="1" ht="14.25" x14ac:dyDescent="0.2"/>
    <row r="968" s="4" customFormat="1" ht="14.25" x14ac:dyDescent="0.2"/>
    <row r="969" s="4" customFormat="1" ht="14.25" x14ac:dyDescent="0.2"/>
    <row r="970" s="4" customFormat="1" ht="14.25" x14ac:dyDescent="0.2"/>
    <row r="971" s="4" customFormat="1" ht="14.25" x14ac:dyDescent="0.2"/>
    <row r="972" s="4" customFormat="1" ht="14.25" x14ac:dyDescent="0.2"/>
    <row r="973" s="4" customFormat="1" ht="14.25" x14ac:dyDescent="0.2"/>
    <row r="974" s="4" customFormat="1" ht="14.25" x14ac:dyDescent="0.2"/>
    <row r="975" s="4" customFormat="1" ht="14.25" x14ac:dyDescent="0.2"/>
    <row r="976" s="4" customFormat="1" ht="14.25" x14ac:dyDescent="0.2"/>
    <row r="977" s="4" customFormat="1" ht="14.25" x14ac:dyDescent="0.2"/>
    <row r="978" s="4" customFormat="1" ht="14.25" x14ac:dyDescent="0.2"/>
    <row r="979" s="4" customFormat="1" ht="14.25" x14ac:dyDescent="0.2"/>
    <row r="980" s="4" customFormat="1" ht="14.25" x14ac:dyDescent="0.2"/>
    <row r="981" s="4" customFormat="1" ht="14.25" x14ac:dyDescent="0.2"/>
    <row r="982" s="4" customFormat="1" ht="14.25" x14ac:dyDescent="0.2"/>
    <row r="983" s="4" customFormat="1" ht="14.25" x14ac:dyDescent="0.2"/>
    <row r="984" s="4" customFormat="1" ht="14.25" x14ac:dyDescent="0.2"/>
    <row r="985" s="4" customFormat="1" ht="14.25" x14ac:dyDescent="0.2"/>
    <row r="986" s="4" customFormat="1" ht="14.25" x14ac:dyDescent="0.2"/>
    <row r="987" s="4" customFormat="1" ht="14.25" x14ac:dyDescent="0.2"/>
    <row r="988" s="4" customFormat="1" ht="14.25" x14ac:dyDescent="0.2"/>
    <row r="989" s="4" customFormat="1" ht="14.25" x14ac:dyDescent="0.2"/>
    <row r="990" s="4" customFormat="1" ht="14.25" x14ac:dyDescent="0.2"/>
    <row r="991" s="4" customFormat="1" ht="14.25" x14ac:dyDescent="0.2"/>
    <row r="992" s="4" customFormat="1" ht="14.25" x14ac:dyDescent="0.2"/>
    <row r="993" s="4" customFormat="1" ht="14.25" x14ac:dyDescent="0.2"/>
    <row r="994" s="4" customFormat="1" ht="14.25" x14ac:dyDescent="0.2"/>
    <row r="995" s="4" customFormat="1" ht="14.25" x14ac:dyDescent="0.2"/>
    <row r="996" s="4" customFormat="1" ht="14.25" x14ac:dyDescent="0.2"/>
    <row r="997" s="4" customFormat="1" ht="14.25" x14ac:dyDescent="0.2"/>
    <row r="998" s="4" customFormat="1" ht="14.25" x14ac:dyDescent="0.2"/>
    <row r="999" s="4" customFormat="1" ht="14.25" x14ac:dyDescent="0.2"/>
    <row r="1000" s="4" customFormat="1" ht="14.25" x14ac:dyDescent="0.2"/>
    <row r="1001" s="4" customFormat="1" ht="14.25" x14ac:dyDescent="0.2"/>
    <row r="1002" s="4" customFormat="1" ht="14.25" x14ac:dyDescent="0.2"/>
    <row r="1003" s="4" customFormat="1" ht="14.25" x14ac:dyDescent="0.2"/>
    <row r="1004" s="4" customFormat="1" ht="14.25" x14ac:dyDescent="0.2"/>
    <row r="1005" s="4" customFormat="1" ht="14.25" x14ac:dyDescent="0.2"/>
    <row r="1006" s="4" customFormat="1" ht="14.25" x14ac:dyDescent="0.2"/>
    <row r="1007" s="4" customFormat="1" ht="14.25" x14ac:dyDescent="0.2"/>
    <row r="1008" s="4" customFormat="1" ht="14.25" x14ac:dyDescent="0.2"/>
    <row r="1009" s="4" customFormat="1" ht="14.25" x14ac:dyDescent="0.2"/>
    <row r="1010" s="4" customFormat="1" ht="14.25" x14ac:dyDescent="0.2"/>
    <row r="1011" s="4" customFormat="1" ht="14.25" x14ac:dyDescent="0.2"/>
    <row r="1012" s="4" customFormat="1" ht="14.25" x14ac:dyDescent="0.2"/>
    <row r="1013" s="4" customFormat="1" ht="14.25" x14ac:dyDescent="0.2"/>
    <row r="1014" s="4" customFormat="1" ht="14.25" x14ac:dyDescent="0.2"/>
    <row r="1015" s="4" customFormat="1" ht="14.25" x14ac:dyDescent="0.2"/>
    <row r="1016" s="4" customFormat="1" ht="14.25" x14ac:dyDescent="0.2"/>
    <row r="1017" s="4" customFormat="1" ht="14.25" x14ac:dyDescent="0.2"/>
    <row r="1018" s="4" customFormat="1" ht="14.25" x14ac:dyDescent="0.2"/>
    <row r="1019" s="4" customFormat="1" ht="14.25" x14ac:dyDescent="0.2"/>
    <row r="1020" s="4" customFormat="1" ht="14.25" x14ac:dyDescent="0.2"/>
    <row r="1021" s="4" customFormat="1" ht="14.25" x14ac:dyDescent="0.2"/>
    <row r="1022" s="4" customFormat="1" ht="14.25" x14ac:dyDescent="0.2"/>
    <row r="1023" s="4" customFormat="1" ht="14.25" x14ac:dyDescent="0.2"/>
    <row r="1024" s="4" customFormat="1" ht="14.25" x14ac:dyDescent="0.2"/>
    <row r="1025" s="4" customFormat="1" ht="14.25" x14ac:dyDescent="0.2"/>
    <row r="1026" s="4" customFormat="1" ht="14.25" x14ac:dyDescent="0.2"/>
    <row r="1027" s="4" customFormat="1" ht="14.25" x14ac:dyDescent="0.2"/>
    <row r="1028" s="4" customFormat="1" ht="14.25" x14ac:dyDescent="0.2"/>
    <row r="1029" s="4" customFormat="1" ht="14.25" x14ac:dyDescent="0.2"/>
    <row r="1030" s="4" customFormat="1" ht="14.25" x14ac:dyDescent="0.2"/>
    <row r="1031" s="4" customFormat="1" ht="14.25" x14ac:dyDescent="0.2"/>
    <row r="1032" s="4" customFormat="1" ht="14.25" x14ac:dyDescent="0.2"/>
    <row r="1033" s="4" customFormat="1" ht="14.25" x14ac:dyDescent="0.2"/>
    <row r="1034" s="4" customFormat="1" ht="14.25" x14ac:dyDescent="0.2"/>
    <row r="1035" s="4" customFormat="1" ht="14.25" x14ac:dyDescent="0.2"/>
    <row r="1036" s="4" customFormat="1" ht="14.25" x14ac:dyDescent="0.2"/>
    <row r="1037" s="4" customFormat="1" ht="14.25" x14ac:dyDescent="0.2"/>
    <row r="1038" s="4" customFormat="1" ht="14.25" x14ac:dyDescent="0.2"/>
    <row r="1039" s="4" customFormat="1" ht="14.25" x14ac:dyDescent="0.2"/>
    <row r="1040" s="4" customFormat="1" ht="14.25" x14ac:dyDescent="0.2"/>
    <row r="1041" s="4" customFormat="1" ht="14.25" x14ac:dyDescent="0.2"/>
    <row r="1042" s="4" customFormat="1" ht="14.25" x14ac:dyDescent="0.2"/>
    <row r="1043" s="4" customFormat="1" ht="14.25" x14ac:dyDescent="0.2"/>
    <row r="1044" s="4" customFormat="1" ht="14.25" x14ac:dyDescent="0.2"/>
    <row r="1045" s="4" customFormat="1" ht="14.25" x14ac:dyDescent="0.2"/>
    <row r="1046" s="4" customFormat="1" ht="14.25" x14ac:dyDescent="0.2"/>
    <row r="1047" s="4" customFormat="1" ht="14.25" x14ac:dyDescent="0.2"/>
    <row r="1048" s="4" customFormat="1" ht="14.25" x14ac:dyDescent="0.2"/>
    <row r="1049" s="4" customFormat="1" ht="14.25" x14ac:dyDescent="0.2"/>
    <row r="1050" s="4" customFormat="1" ht="14.25" x14ac:dyDescent="0.2"/>
    <row r="1051" s="4" customFormat="1" ht="14.25" x14ac:dyDescent="0.2"/>
    <row r="1052" s="4" customFormat="1" ht="14.25" x14ac:dyDescent="0.2"/>
    <row r="1053" s="4" customFormat="1" ht="14.25" x14ac:dyDescent="0.2"/>
    <row r="1054" s="4" customFormat="1" ht="14.25" x14ac:dyDescent="0.2"/>
    <row r="1055" s="4" customFormat="1" ht="14.25" x14ac:dyDescent="0.2"/>
    <row r="1056" s="4" customFormat="1" ht="14.25" x14ac:dyDescent="0.2"/>
    <row r="1057" s="4" customFormat="1" ht="14.25" x14ac:dyDescent="0.2"/>
    <row r="1058" s="4" customFormat="1" ht="14.25" x14ac:dyDescent="0.2"/>
    <row r="1059" s="4" customFormat="1" ht="14.25" x14ac:dyDescent="0.2"/>
    <row r="1060" s="4" customFormat="1" ht="14.25" x14ac:dyDescent="0.2"/>
    <row r="1061" s="4" customFormat="1" ht="14.25" x14ac:dyDescent="0.2"/>
    <row r="1062" s="4" customFormat="1" ht="14.25" x14ac:dyDescent="0.2"/>
    <row r="1063" s="4" customFormat="1" ht="14.25" x14ac:dyDescent="0.2"/>
    <row r="1064" s="4" customFormat="1" ht="14.25" x14ac:dyDescent="0.2"/>
    <row r="1065" s="4" customFormat="1" ht="14.25" x14ac:dyDescent="0.2"/>
    <row r="1066" s="4" customFormat="1" ht="14.25" x14ac:dyDescent="0.2"/>
    <row r="1067" s="4" customFormat="1" ht="14.25" x14ac:dyDescent="0.2"/>
    <row r="1068" s="4" customFormat="1" ht="14.25" x14ac:dyDescent="0.2"/>
    <row r="1069" s="4" customFormat="1" ht="14.25" x14ac:dyDescent="0.2"/>
    <row r="1070" s="4" customFormat="1" ht="14.25" x14ac:dyDescent="0.2"/>
    <row r="1071" s="4" customFormat="1" ht="14.25" x14ac:dyDescent="0.2"/>
    <row r="1072" s="4" customFormat="1" ht="14.25" x14ac:dyDescent="0.2"/>
    <row r="1073" s="4" customFormat="1" ht="14.25" x14ac:dyDescent="0.2"/>
    <row r="1074" s="4" customFormat="1" ht="14.25" x14ac:dyDescent="0.2"/>
    <row r="1075" s="4" customFormat="1" ht="14.25" x14ac:dyDescent="0.2"/>
    <row r="1076" s="4" customFormat="1" ht="14.25" x14ac:dyDescent="0.2"/>
    <row r="1077" s="4" customFormat="1" ht="14.25" x14ac:dyDescent="0.2"/>
    <row r="1078" s="4" customFormat="1" ht="14.25" x14ac:dyDescent="0.2"/>
    <row r="1079" s="4" customFormat="1" ht="14.25" x14ac:dyDescent="0.2"/>
    <row r="1080" s="4" customFormat="1" ht="14.25" x14ac:dyDescent="0.2"/>
    <row r="1081" s="4" customFormat="1" ht="14.25" x14ac:dyDescent="0.2"/>
    <row r="1082" s="4" customFormat="1" ht="14.25" x14ac:dyDescent="0.2"/>
    <row r="1083" s="4" customFormat="1" ht="14.25" x14ac:dyDescent="0.2"/>
    <row r="1084" s="4" customFormat="1" ht="14.25" x14ac:dyDescent="0.2"/>
    <row r="1085" s="4" customFormat="1" ht="14.25" x14ac:dyDescent="0.2"/>
    <row r="1086" s="4" customFormat="1" ht="14.25" x14ac:dyDescent="0.2"/>
    <row r="1087" s="4" customFormat="1" ht="14.25" x14ac:dyDescent="0.2"/>
    <row r="1088" s="4" customFormat="1" ht="14.25" x14ac:dyDescent="0.2"/>
    <row r="1089" s="4" customFormat="1" ht="14.25" x14ac:dyDescent="0.2"/>
    <row r="1090" s="4" customFormat="1" ht="14.25" x14ac:dyDescent="0.2"/>
    <row r="1091" s="4" customFormat="1" ht="14.25" x14ac:dyDescent="0.2"/>
    <row r="1092" s="4" customFormat="1" ht="14.25" x14ac:dyDescent="0.2"/>
    <row r="1093" s="4" customFormat="1" ht="14.25" x14ac:dyDescent="0.2"/>
    <row r="1094" s="4" customFormat="1" ht="14.25" x14ac:dyDescent="0.2"/>
    <row r="1095" s="4" customFormat="1" ht="14.25" x14ac:dyDescent="0.2"/>
    <row r="1096" s="4" customFormat="1" ht="14.25" x14ac:dyDescent="0.2"/>
    <row r="1097" s="4" customFormat="1" ht="14.25" x14ac:dyDescent="0.2"/>
    <row r="1098" s="4" customFormat="1" ht="14.25" x14ac:dyDescent="0.2"/>
    <row r="1099" s="4" customFormat="1" ht="14.25" x14ac:dyDescent="0.2"/>
    <row r="1100" s="4" customFormat="1" ht="14.25" x14ac:dyDescent="0.2"/>
    <row r="1101" s="4" customFormat="1" ht="14.25" x14ac:dyDescent="0.2"/>
    <row r="1102" s="4" customFormat="1" ht="14.25" x14ac:dyDescent="0.2"/>
    <row r="1103" s="4" customFormat="1" ht="14.25" x14ac:dyDescent="0.2"/>
    <row r="1104" s="4" customFormat="1" ht="14.25" x14ac:dyDescent="0.2"/>
    <row r="1105" s="4" customFormat="1" ht="14.25" x14ac:dyDescent="0.2"/>
    <row r="1106" s="4" customFormat="1" ht="14.25" x14ac:dyDescent="0.2"/>
    <row r="1107" s="4" customFormat="1" ht="14.25" x14ac:dyDescent="0.2"/>
    <row r="1108" s="4" customFormat="1" ht="14.25" x14ac:dyDescent="0.2"/>
    <row r="1109" s="4" customFormat="1" ht="14.25" x14ac:dyDescent="0.2"/>
    <row r="1110" s="4" customFormat="1" ht="14.25" x14ac:dyDescent="0.2"/>
    <row r="1111" s="4" customFormat="1" ht="14.25" x14ac:dyDescent="0.2"/>
    <row r="1112" s="4" customFormat="1" ht="14.25" x14ac:dyDescent="0.2"/>
    <row r="1113" s="4" customFormat="1" ht="14.25" x14ac:dyDescent="0.2"/>
    <row r="1114" s="4" customFormat="1" ht="14.25" x14ac:dyDescent="0.2"/>
    <row r="1115" s="4" customFormat="1" ht="14.25" x14ac:dyDescent="0.2"/>
    <row r="1116" s="4" customFormat="1" ht="14.25" x14ac:dyDescent="0.2"/>
    <row r="1117" s="4" customFormat="1" ht="14.25" x14ac:dyDescent="0.2"/>
    <row r="1118" s="4" customFormat="1" ht="14.25" x14ac:dyDescent="0.2"/>
    <row r="1119" s="4" customFormat="1" ht="14.25" x14ac:dyDescent="0.2"/>
    <row r="1120" s="4" customFormat="1" ht="14.25" x14ac:dyDescent="0.2"/>
    <row r="1121" s="4" customFormat="1" ht="14.25" x14ac:dyDescent="0.2"/>
    <row r="1122" s="4" customFormat="1" ht="14.25" x14ac:dyDescent="0.2"/>
    <row r="1123" s="4" customFormat="1" ht="14.25" x14ac:dyDescent="0.2"/>
    <row r="1124" s="4" customFormat="1" ht="14.25" x14ac:dyDescent="0.2"/>
    <row r="1125" s="4" customFormat="1" ht="14.25" x14ac:dyDescent="0.2"/>
    <row r="1126" s="4" customFormat="1" ht="14.25" x14ac:dyDescent="0.2"/>
    <row r="1127" s="4" customFormat="1" ht="14.25" x14ac:dyDescent="0.2"/>
    <row r="1128" s="4" customFormat="1" ht="14.25" x14ac:dyDescent="0.2"/>
    <row r="1129" s="4" customFormat="1" ht="14.25" x14ac:dyDescent="0.2"/>
    <row r="1130" s="4" customFormat="1" ht="14.25" x14ac:dyDescent="0.2"/>
    <row r="1131" s="4" customFormat="1" ht="14.25" x14ac:dyDescent="0.2"/>
    <row r="1132" s="4" customFormat="1" ht="14.25" x14ac:dyDescent="0.2"/>
    <row r="1133" s="4" customFormat="1" ht="14.25" x14ac:dyDescent="0.2"/>
    <row r="1134" s="4" customFormat="1" ht="14.25" x14ac:dyDescent="0.2"/>
    <row r="1135" s="4" customFormat="1" ht="14.25" x14ac:dyDescent="0.2"/>
    <row r="1136" s="4" customFormat="1" ht="14.25" x14ac:dyDescent="0.2"/>
    <row r="1137" s="4" customFormat="1" ht="14.25" x14ac:dyDescent="0.2"/>
    <row r="1138" s="4" customFormat="1" ht="14.25" x14ac:dyDescent="0.2"/>
    <row r="1139" s="4" customFormat="1" ht="14.25" x14ac:dyDescent="0.2"/>
    <row r="1140" s="4" customFormat="1" ht="14.25" x14ac:dyDescent="0.2"/>
    <row r="1141" s="4" customFormat="1" ht="14.25" x14ac:dyDescent="0.2"/>
    <row r="1142" s="4" customFormat="1" ht="14.25" x14ac:dyDescent="0.2"/>
    <row r="1143" s="4" customFormat="1" ht="14.25" x14ac:dyDescent="0.2"/>
    <row r="1144" s="4" customFormat="1" ht="14.25" x14ac:dyDescent="0.2"/>
    <row r="1145" s="4" customFormat="1" ht="14.25" x14ac:dyDescent="0.2"/>
    <row r="1146" s="4" customFormat="1" ht="14.25" x14ac:dyDescent="0.2"/>
    <row r="1147" s="4" customFormat="1" ht="14.25" x14ac:dyDescent="0.2"/>
    <row r="1148" s="4" customFormat="1" ht="14.25" x14ac:dyDescent="0.2"/>
    <row r="1149" s="4" customFormat="1" ht="14.25" x14ac:dyDescent="0.2"/>
    <row r="1150" s="4" customFormat="1" ht="14.25" x14ac:dyDescent="0.2"/>
    <row r="1151" s="4" customFormat="1" ht="14.25" x14ac:dyDescent="0.2"/>
    <row r="1152" s="4" customFormat="1" ht="14.25" x14ac:dyDescent="0.2"/>
    <row r="1153" s="4" customFormat="1" ht="14.25" x14ac:dyDescent="0.2"/>
    <row r="1154" s="4" customFormat="1" ht="14.25" x14ac:dyDescent="0.2"/>
    <row r="1155" s="4" customFormat="1" ht="14.25" x14ac:dyDescent="0.2"/>
    <row r="1156" s="4" customFormat="1" ht="14.25" x14ac:dyDescent="0.2"/>
    <row r="1157" s="4" customFormat="1" ht="14.25" x14ac:dyDescent="0.2"/>
    <row r="1158" s="4" customFormat="1" ht="14.25" x14ac:dyDescent="0.2"/>
    <row r="1159" s="4" customFormat="1" ht="14.25" x14ac:dyDescent="0.2"/>
    <row r="1160" s="4" customFormat="1" ht="14.25" x14ac:dyDescent="0.2"/>
    <row r="1161" s="4" customFormat="1" ht="14.25" x14ac:dyDescent="0.2"/>
    <row r="1162" s="4" customFormat="1" ht="14.25" x14ac:dyDescent="0.2"/>
    <row r="1163" s="4" customFormat="1" ht="14.25" x14ac:dyDescent="0.2"/>
    <row r="1164" s="4" customFormat="1" ht="14.25" x14ac:dyDescent="0.2"/>
    <row r="1165" s="4" customFormat="1" ht="14.25" x14ac:dyDescent="0.2"/>
    <row r="1166" s="4" customFormat="1" ht="14.25" x14ac:dyDescent="0.2"/>
    <row r="1167" s="4" customFormat="1" ht="14.25" x14ac:dyDescent="0.2"/>
    <row r="1168" s="4" customFormat="1" ht="14.25" x14ac:dyDescent="0.2"/>
    <row r="1169" s="4" customFormat="1" ht="14.25" x14ac:dyDescent="0.2"/>
    <row r="1170" s="4" customFormat="1" ht="14.25" x14ac:dyDescent="0.2"/>
    <row r="1171" s="4" customFormat="1" ht="14.25" x14ac:dyDescent="0.2"/>
    <row r="1172" s="4" customFormat="1" ht="14.25" x14ac:dyDescent="0.2"/>
    <row r="1173" s="4" customFormat="1" ht="14.25" x14ac:dyDescent="0.2"/>
    <row r="1174" s="4" customFormat="1" ht="14.25" x14ac:dyDescent="0.2"/>
    <row r="1175" s="4" customFormat="1" ht="14.25" x14ac:dyDescent="0.2"/>
    <row r="1176" s="4" customFormat="1" ht="14.25" x14ac:dyDescent="0.2"/>
    <row r="1177" s="4" customFormat="1" ht="14.25" x14ac:dyDescent="0.2"/>
    <row r="1178" s="4" customFormat="1" ht="14.25" x14ac:dyDescent="0.2"/>
    <row r="1179" s="4" customFormat="1" ht="14.25" x14ac:dyDescent="0.2"/>
    <row r="1180" s="4" customFormat="1" ht="14.25" x14ac:dyDescent="0.2"/>
    <row r="1181" s="4" customFormat="1" ht="14.25" x14ac:dyDescent="0.2"/>
    <row r="1182" s="4" customFormat="1" ht="14.25" x14ac:dyDescent="0.2"/>
    <row r="1183" s="4" customFormat="1" ht="14.25" x14ac:dyDescent="0.2"/>
    <row r="1184" s="4" customFormat="1" ht="14.25" x14ac:dyDescent="0.2"/>
    <row r="1185" s="4" customFormat="1" ht="14.25" x14ac:dyDescent="0.2"/>
    <row r="1186" s="4" customFormat="1" ht="14.25" x14ac:dyDescent="0.2"/>
    <row r="1187" s="4" customFormat="1" ht="14.25" x14ac:dyDescent="0.2"/>
    <row r="1188" s="4" customFormat="1" ht="14.25" x14ac:dyDescent="0.2"/>
    <row r="1189" s="4" customFormat="1" ht="14.25" x14ac:dyDescent="0.2"/>
    <row r="1190" s="4" customFormat="1" ht="14.25" x14ac:dyDescent="0.2"/>
    <row r="1191" s="4" customFormat="1" ht="14.25" x14ac:dyDescent="0.2"/>
    <row r="1192" s="4" customFormat="1" ht="14.25" x14ac:dyDescent="0.2"/>
    <row r="1193" s="4" customFormat="1" ht="14.25" x14ac:dyDescent="0.2"/>
    <row r="1194" s="4" customFormat="1" ht="14.25" x14ac:dyDescent="0.2"/>
    <row r="1195" s="4" customFormat="1" ht="14.25" x14ac:dyDescent="0.2"/>
    <row r="1196" s="4" customFormat="1" ht="14.25" x14ac:dyDescent="0.2"/>
    <row r="1197" s="4" customFormat="1" ht="14.25" x14ac:dyDescent="0.2"/>
    <row r="1198" s="4" customFormat="1" ht="14.25" x14ac:dyDescent="0.2"/>
    <row r="1199" s="4" customFormat="1" ht="14.25" x14ac:dyDescent="0.2"/>
    <row r="1200" s="4" customFormat="1" ht="14.25" x14ac:dyDescent="0.2"/>
    <row r="1201" s="4" customFormat="1" ht="14.25" x14ac:dyDescent="0.2"/>
    <row r="1202" s="4" customFormat="1" ht="14.25" x14ac:dyDescent="0.2"/>
    <row r="1203" s="4" customFormat="1" ht="14.25" x14ac:dyDescent="0.2"/>
    <row r="1204" s="4" customFormat="1" ht="14.25" x14ac:dyDescent="0.2"/>
    <row r="1205" s="4" customFormat="1" ht="14.25" x14ac:dyDescent="0.2"/>
    <row r="1206" s="4" customFormat="1" ht="14.25" x14ac:dyDescent="0.2"/>
    <row r="1207" s="4" customFormat="1" ht="14.25" x14ac:dyDescent="0.2"/>
    <row r="1208" s="4" customFormat="1" ht="14.25" x14ac:dyDescent="0.2"/>
    <row r="1209" s="4" customFormat="1" ht="14.25" x14ac:dyDescent="0.2"/>
    <row r="1210" s="4" customFormat="1" ht="14.25" x14ac:dyDescent="0.2"/>
    <row r="1211" s="4" customFormat="1" ht="14.25" x14ac:dyDescent="0.2"/>
    <row r="1212" s="4" customFormat="1" ht="14.25" x14ac:dyDescent="0.2"/>
    <row r="1213" s="4" customFormat="1" ht="14.25" x14ac:dyDescent="0.2"/>
    <row r="1214" s="4" customFormat="1" ht="14.25" x14ac:dyDescent="0.2"/>
    <row r="1215" s="4" customFormat="1" ht="14.25" x14ac:dyDescent="0.2"/>
    <row r="1216" s="4" customFormat="1" ht="14.25" x14ac:dyDescent="0.2"/>
    <row r="1217" s="4" customFormat="1" ht="14.25" x14ac:dyDescent="0.2"/>
    <row r="1218" s="4" customFormat="1" ht="14.25" x14ac:dyDescent="0.2"/>
    <row r="1219" s="4" customFormat="1" ht="14.25" x14ac:dyDescent="0.2"/>
    <row r="1220" s="4" customFormat="1" ht="14.25" x14ac:dyDescent="0.2"/>
    <row r="1221" s="4" customFormat="1" ht="14.25" x14ac:dyDescent="0.2"/>
    <row r="1222" s="4" customFormat="1" ht="14.25" x14ac:dyDescent="0.2"/>
    <row r="1223" s="4" customFormat="1" ht="14.25" x14ac:dyDescent="0.2"/>
    <row r="1224" s="4" customFormat="1" ht="14.25" x14ac:dyDescent="0.2"/>
    <row r="1225" s="4" customFormat="1" ht="14.25" x14ac:dyDescent="0.2"/>
    <row r="1226" s="4" customFormat="1" ht="14.25" x14ac:dyDescent="0.2"/>
    <row r="1227" s="4" customFormat="1" ht="14.25" x14ac:dyDescent="0.2"/>
    <row r="1228" s="4" customFormat="1" ht="14.25" x14ac:dyDescent="0.2"/>
    <row r="1229" s="4" customFormat="1" ht="14.25" x14ac:dyDescent="0.2"/>
    <row r="1230" s="4" customFormat="1" ht="14.25" x14ac:dyDescent="0.2"/>
    <row r="1231" s="4" customFormat="1" ht="14.25" x14ac:dyDescent="0.2"/>
    <row r="1232" s="4" customFormat="1" ht="14.25" x14ac:dyDescent="0.2"/>
    <row r="1233" s="4" customFormat="1" ht="14.25" x14ac:dyDescent="0.2"/>
    <row r="1234" s="4" customFormat="1" ht="14.25" x14ac:dyDescent="0.2"/>
    <row r="1235" s="4" customFormat="1" ht="14.25" x14ac:dyDescent="0.2"/>
    <row r="1236" s="4" customFormat="1" ht="14.25" x14ac:dyDescent="0.2"/>
    <row r="1237" s="4" customFormat="1" ht="14.25" x14ac:dyDescent="0.2"/>
    <row r="1238" s="4" customFormat="1" ht="14.25" x14ac:dyDescent="0.2"/>
    <row r="1239" s="4" customFormat="1" ht="14.25" x14ac:dyDescent="0.2"/>
    <row r="1240" s="4" customFormat="1" ht="14.25" x14ac:dyDescent="0.2"/>
    <row r="1241" s="4" customFormat="1" ht="14.25" x14ac:dyDescent="0.2"/>
    <row r="1242" s="4" customFormat="1" ht="14.25" x14ac:dyDescent="0.2"/>
    <row r="1243" s="4" customFormat="1" ht="14.25" x14ac:dyDescent="0.2"/>
    <row r="1244" s="4" customFormat="1" ht="14.25" x14ac:dyDescent="0.2"/>
    <row r="1245" s="4" customFormat="1" ht="14.25" x14ac:dyDescent="0.2"/>
    <row r="1246" s="4" customFormat="1" ht="14.25" x14ac:dyDescent="0.2"/>
    <row r="1247" s="4" customFormat="1" ht="14.25" x14ac:dyDescent="0.2"/>
    <row r="1248" s="4" customFormat="1" ht="14.25" x14ac:dyDescent="0.2"/>
    <row r="1249" s="4" customFormat="1" ht="14.25" x14ac:dyDescent="0.2"/>
    <row r="1250" s="4" customFormat="1" ht="14.25" x14ac:dyDescent="0.2"/>
    <row r="1251" s="4" customFormat="1" ht="14.25" x14ac:dyDescent="0.2"/>
    <row r="1252" s="4" customFormat="1" ht="14.25" x14ac:dyDescent="0.2"/>
    <row r="1253" s="4" customFormat="1" ht="14.25" x14ac:dyDescent="0.2"/>
    <row r="1254" s="4" customFormat="1" ht="14.25" x14ac:dyDescent="0.2"/>
    <row r="1255" s="4" customFormat="1" ht="14.25" x14ac:dyDescent="0.2"/>
    <row r="1256" s="4" customFormat="1" ht="14.25" x14ac:dyDescent="0.2"/>
    <row r="1257" s="4" customFormat="1" ht="14.25" x14ac:dyDescent="0.2"/>
    <row r="1258" s="4" customFormat="1" ht="14.25" x14ac:dyDescent="0.2"/>
    <row r="1259" s="4" customFormat="1" ht="14.25" x14ac:dyDescent="0.2"/>
    <row r="1260" s="4" customFormat="1" ht="14.25" x14ac:dyDescent="0.2"/>
    <row r="1261" s="4" customFormat="1" ht="14.25" x14ac:dyDescent="0.2"/>
    <row r="1262" s="4" customFormat="1" ht="14.25" x14ac:dyDescent="0.2"/>
    <row r="1263" s="4" customFormat="1" ht="14.25" x14ac:dyDescent="0.2"/>
    <row r="1264" s="4" customFormat="1" ht="14.25" x14ac:dyDescent="0.2"/>
    <row r="1265" s="4" customFormat="1" ht="14.25" x14ac:dyDescent="0.2"/>
    <row r="1266" s="4" customFormat="1" ht="14.25" x14ac:dyDescent="0.2"/>
    <row r="1267" s="4" customFormat="1" ht="14.25" x14ac:dyDescent="0.2"/>
    <row r="1268" s="4" customFormat="1" ht="14.25" x14ac:dyDescent="0.2"/>
    <row r="1269" s="4" customFormat="1" ht="14.25" x14ac:dyDescent="0.2"/>
    <row r="1270" s="4" customFormat="1" ht="14.25" x14ac:dyDescent="0.2"/>
    <row r="1271" s="4" customFormat="1" ht="14.25" x14ac:dyDescent="0.2"/>
    <row r="1272" s="4" customFormat="1" ht="14.25" x14ac:dyDescent="0.2"/>
    <row r="1273" s="4" customFormat="1" ht="14.25" x14ac:dyDescent="0.2"/>
    <row r="1274" s="4" customFormat="1" ht="14.25" x14ac:dyDescent="0.2"/>
    <row r="1275" s="4" customFormat="1" ht="14.25" x14ac:dyDescent="0.2"/>
    <row r="1276" s="4" customFormat="1" ht="14.25" x14ac:dyDescent="0.2"/>
    <row r="1277" s="4" customFormat="1" ht="14.25" x14ac:dyDescent="0.2"/>
    <row r="1278" s="4" customFormat="1" ht="14.25" x14ac:dyDescent="0.2"/>
    <row r="1279" s="4" customFormat="1" ht="14.25" x14ac:dyDescent="0.2"/>
    <row r="1280" s="4" customFormat="1" ht="14.25" x14ac:dyDescent="0.2"/>
    <row r="1281" s="4" customFormat="1" ht="14.25" x14ac:dyDescent="0.2"/>
    <row r="1282" s="4" customFormat="1" ht="14.25" x14ac:dyDescent="0.2"/>
    <row r="1283" s="4" customFormat="1" ht="14.25" x14ac:dyDescent="0.2"/>
    <row r="1284" s="4" customFormat="1" ht="14.25" x14ac:dyDescent="0.2"/>
    <row r="1285" s="4" customFormat="1" ht="14.25" x14ac:dyDescent="0.2"/>
    <row r="1286" s="4" customFormat="1" ht="14.25" x14ac:dyDescent="0.2"/>
    <row r="1287" s="4" customFormat="1" ht="14.25" x14ac:dyDescent="0.2"/>
    <row r="1288" s="4" customFormat="1" ht="14.25" x14ac:dyDescent="0.2"/>
    <row r="1289" s="4" customFormat="1" ht="14.25" x14ac:dyDescent="0.2"/>
    <row r="1290" s="4" customFormat="1" ht="14.25" x14ac:dyDescent="0.2"/>
    <row r="1291" s="4" customFormat="1" ht="14.25" x14ac:dyDescent="0.2"/>
    <row r="1292" s="4" customFormat="1" ht="14.25" x14ac:dyDescent="0.2"/>
    <row r="1293" s="4" customFormat="1" ht="14.25" x14ac:dyDescent="0.2"/>
    <row r="1294" s="4" customFormat="1" ht="14.25" x14ac:dyDescent="0.2"/>
    <row r="1295" s="4" customFormat="1" ht="14.25" x14ac:dyDescent="0.2"/>
    <row r="1296" s="4" customFormat="1" ht="14.25" x14ac:dyDescent="0.2"/>
    <row r="1297" s="4" customFormat="1" ht="14.25" x14ac:dyDescent="0.2"/>
    <row r="1298" s="4" customFormat="1" ht="14.25" x14ac:dyDescent="0.2"/>
    <row r="1299" s="4" customFormat="1" ht="14.25" x14ac:dyDescent="0.2"/>
    <row r="1300" s="4" customFormat="1" ht="14.25" x14ac:dyDescent="0.2"/>
    <row r="1301" s="4" customFormat="1" ht="14.25" x14ac:dyDescent="0.2"/>
    <row r="1302" s="4" customFormat="1" ht="14.25" x14ac:dyDescent="0.2"/>
    <row r="1303" s="4" customFormat="1" ht="14.25" x14ac:dyDescent="0.2"/>
    <row r="1304" s="4" customFormat="1" ht="14.25" x14ac:dyDescent="0.2"/>
    <row r="1305" s="4" customFormat="1" ht="14.25" x14ac:dyDescent="0.2"/>
    <row r="1306" s="4" customFormat="1" ht="14.25" x14ac:dyDescent="0.2"/>
    <row r="1307" s="4" customFormat="1" ht="14.25" x14ac:dyDescent="0.2"/>
    <row r="1308" s="4" customFormat="1" ht="14.25" x14ac:dyDescent="0.2"/>
    <row r="1309" s="4" customFormat="1" ht="14.25" x14ac:dyDescent="0.2"/>
    <row r="1310" s="4" customFormat="1" ht="14.25" x14ac:dyDescent="0.2"/>
    <row r="1311" s="4" customFormat="1" ht="14.25" x14ac:dyDescent="0.2"/>
    <row r="1312" s="4" customFormat="1" ht="14.25" x14ac:dyDescent="0.2"/>
    <row r="1313" s="4" customFormat="1" ht="14.25" x14ac:dyDescent="0.2"/>
    <row r="1314" s="4" customFormat="1" ht="14.25" x14ac:dyDescent="0.2"/>
    <row r="1315" s="4" customFormat="1" ht="14.25" x14ac:dyDescent="0.2"/>
    <row r="1316" s="4" customFormat="1" ht="14.25" x14ac:dyDescent="0.2"/>
    <row r="1317" s="4" customFormat="1" ht="14.25" x14ac:dyDescent="0.2"/>
    <row r="1318" s="4" customFormat="1" ht="14.25" x14ac:dyDescent="0.2"/>
    <row r="1319" s="4" customFormat="1" ht="14.25" x14ac:dyDescent="0.2"/>
    <row r="1320" s="4" customFormat="1" ht="14.25" x14ac:dyDescent="0.2"/>
    <row r="1321" s="4" customFormat="1" ht="14.25" x14ac:dyDescent="0.2"/>
    <row r="1322" s="4" customFormat="1" ht="14.25" x14ac:dyDescent="0.2"/>
    <row r="1323" s="4" customFormat="1" ht="14.25" x14ac:dyDescent="0.2"/>
    <row r="1324" s="4" customFormat="1" ht="14.25" x14ac:dyDescent="0.2"/>
    <row r="1325" s="4" customFormat="1" ht="14.25" x14ac:dyDescent="0.2"/>
    <row r="1326" s="4" customFormat="1" ht="14.25" x14ac:dyDescent="0.2"/>
    <row r="1327" s="4" customFormat="1" ht="14.25" x14ac:dyDescent="0.2"/>
    <row r="1328" s="4" customFormat="1" ht="14.25" x14ac:dyDescent="0.2"/>
    <row r="1329" s="4" customFormat="1" ht="14.25" x14ac:dyDescent="0.2"/>
    <row r="1330" s="4" customFormat="1" ht="14.25" x14ac:dyDescent="0.2"/>
    <row r="1331" s="4" customFormat="1" ht="14.25" x14ac:dyDescent="0.2"/>
    <row r="1332" s="4" customFormat="1" ht="14.25" x14ac:dyDescent="0.2"/>
    <row r="1333" s="4" customFormat="1" ht="14.25" x14ac:dyDescent="0.2"/>
    <row r="1334" s="4" customFormat="1" ht="14.25" x14ac:dyDescent="0.2"/>
    <row r="1335" s="4" customFormat="1" ht="14.25" x14ac:dyDescent="0.2"/>
    <row r="1336" s="4" customFormat="1" ht="14.25" x14ac:dyDescent="0.2"/>
    <row r="1337" s="4" customFormat="1" ht="14.25" x14ac:dyDescent="0.2"/>
    <row r="1338" s="4" customFormat="1" ht="14.25" x14ac:dyDescent="0.2"/>
    <row r="1339" s="4" customFormat="1" ht="14.25" x14ac:dyDescent="0.2"/>
    <row r="1340" s="4" customFormat="1" ht="14.25" x14ac:dyDescent="0.2"/>
    <row r="1341" s="4" customFormat="1" ht="14.25" x14ac:dyDescent="0.2"/>
    <row r="1342" s="4" customFormat="1" ht="14.25" x14ac:dyDescent="0.2"/>
    <row r="1343" s="4" customFormat="1" ht="14.25" x14ac:dyDescent="0.2"/>
    <row r="1344" s="4" customFormat="1" ht="14.25" x14ac:dyDescent="0.2"/>
    <row r="1345" s="4" customFormat="1" ht="14.25" x14ac:dyDescent="0.2"/>
    <row r="1346" s="4" customFormat="1" ht="14.25" x14ac:dyDescent="0.2"/>
    <row r="1347" s="4" customFormat="1" ht="14.25" x14ac:dyDescent="0.2"/>
    <row r="1348" s="4" customFormat="1" ht="14.25" x14ac:dyDescent="0.2"/>
    <row r="1349" s="4" customFormat="1" ht="14.25" x14ac:dyDescent="0.2"/>
    <row r="1350" s="4" customFormat="1" ht="14.25" x14ac:dyDescent="0.2"/>
    <row r="1351" s="4" customFormat="1" ht="14.25" x14ac:dyDescent="0.2"/>
    <row r="1352" s="4" customFormat="1" ht="14.25" x14ac:dyDescent="0.2"/>
    <row r="1353" s="4" customFormat="1" ht="14.25" x14ac:dyDescent="0.2"/>
    <row r="1354" s="4" customFormat="1" ht="14.25" x14ac:dyDescent="0.2"/>
    <row r="1355" s="4" customFormat="1" ht="14.25" x14ac:dyDescent="0.2"/>
    <row r="1356" s="4" customFormat="1" ht="14.25" x14ac:dyDescent="0.2"/>
    <row r="1357" s="4" customFormat="1" ht="14.25" x14ac:dyDescent="0.2"/>
    <row r="1358" s="4" customFormat="1" ht="14.25" x14ac:dyDescent="0.2"/>
    <row r="1359" s="4" customFormat="1" ht="14.25" x14ac:dyDescent="0.2"/>
    <row r="1360" s="4" customFormat="1" ht="14.25" x14ac:dyDescent="0.2"/>
    <row r="1361" s="4" customFormat="1" ht="14.25" x14ac:dyDescent="0.2"/>
    <row r="1362" s="4" customFormat="1" ht="14.25" x14ac:dyDescent="0.2"/>
    <row r="1363" s="4" customFormat="1" ht="14.25" x14ac:dyDescent="0.2"/>
    <row r="1364" s="4" customFormat="1" ht="14.25" x14ac:dyDescent="0.2"/>
    <row r="1365" s="4" customFormat="1" ht="14.25" x14ac:dyDescent="0.2"/>
    <row r="1366" s="4" customFormat="1" ht="14.25" x14ac:dyDescent="0.2"/>
    <row r="1367" s="4" customFormat="1" ht="14.25" x14ac:dyDescent="0.2"/>
    <row r="1368" s="4" customFormat="1" ht="14.25" x14ac:dyDescent="0.2"/>
    <row r="1369" s="4" customFormat="1" ht="14.25" x14ac:dyDescent="0.2"/>
    <row r="1370" s="4" customFormat="1" ht="14.25" x14ac:dyDescent="0.2"/>
    <row r="1371" s="4" customFormat="1" ht="14.25" x14ac:dyDescent="0.2"/>
    <row r="1372" s="4" customFormat="1" ht="14.25" x14ac:dyDescent="0.2"/>
    <row r="1373" s="4" customFormat="1" ht="14.25" x14ac:dyDescent="0.2"/>
    <row r="1374" s="4" customFormat="1" ht="14.25" x14ac:dyDescent="0.2"/>
    <row r="1375" s="4" customFormat="1" ht="14.25" x14ac:dyDescent="0.2"/>
    <row r="1376" s="4" customFormat="1" ht="14.25" x14ac:dyDescent="0.2"/>
    <row r="1377" s="4" customFormat="1" ht="14.25" x14ac:dyDescent="0.2"/>
    <row r="1378" s="4" customFormat="1" ht="14.25" x14ac:dyDescent="0.2"/>
    <row r="1379" s="4" customFormat="1" ht="14.25" x14ac:dyDescent="0.2"/>
    <row r="1380" s="4" customFormat="1" ht="14.25" x14ac:dyDescent="0.2"/>
    <row r="1381" s="4" customFormat="1" ht="14.25" x14ac:dyDescent="0.2"/>
    <row r="1382" s="4" customFormat="1" ht="14.25" x14ac:dyDescent="0.2"/>
    <row r="1383" s="4" customFormat="1" ht="14.25" x14ac:dyDescent="0.2"/>
    <row r="1384" s="4" customFormat="1" ht="14.25" x14ac:dyDescent="0.2"/>
    <row r="1385" s="4" customFormat="1" ht="14.25" x14ac:dyDescent="0.2"/>
    <row r="1386" s="4" customFormat="1" ht="14.25" x14ac:dyDescent="0.2"/>
    <row r="1387" s="4" customFormat="1" ht="14.25" x14ac:dyDescent="0.2"/>
    <row r="1388" s="4" customFormat="1" ht="14.25" x14ac:dyDescent="0.2"/>
    <row r="1389" s="4" customFormat="1" ht="14.25" x14ac:dyDescent="0.2"/>
    <row r="1390" s="4" customFormat="1" ht="14.25" x14ac:dyDescent="0.2"/>
    <row r="1391" s="4" customFormat="1" ht="14.25" x14ac:dyDescent="0.2"/>
    <row r="1392" s="4" customFormat="1" ht="14.25" x14ac:dyDescent="0.2"/>
    <row r="1393" s="4" customFormat="1" ht="14.25" x14ac:dyDescent="0.2"/>
    <row r="1394" s="4" customFormat="1" ht="14.25" x14ac:dyDescent="0.2"/>
    <row r="1395" s="4" customFormat="1" ht="14.25" x14ac:dyDescent="0.2"/>
    <row r="1396" s="4" customFormat="1" ht="14.25" x14ac:dyDescent="0.2"/>
    <row r="1397" s="4" customFormat="1" ht="14.25" x14ac:dyDescent="0.2"/>
    <row r="1398" s="4" customFormat="1" ht="14.25" x14ac:dyDescent="0.2"/>
    <row r="1399" s="4" customFormat="1" ht="14.25" x14ac:dyDescent="0.2"/>
    <row r="1400" s="4" customFormat="1" ht="14.25" x14ac:dyDescent="0.2"/>
    <row r="1401" s="4" customFormat="1" ht="14.25" x14ac:dyDescent="0.2"/>
    <row r="1402" s="4" customFormat="1" ht="14.25" x14ac:dyDescent="0.2"/>
    <row r="1403" s="4" customFormat="1" ht="14.25" x14ac:dyDescent="0.2"/>
    <row r="1404" s="4" customFormat="1" ht="14.25" x14ac:dyDescent="0.2"/>
    <row r="1405" s="4" customFormat="1" ht="14.25" x14ac:dyDescent="0.2"/>
    <row r="1406" s="4" customFormat="1" ht="14.25" x14ac:dyDescent="0.2"/>
    <row r="1407" s="4" customFormat="1" ht="14.25" x14ac:dyDescent="0.2"/>
    <row r="1408" s="4" customFormat="1" ht="14.25" x14ac:dyDescent="0.2"/>
    <row r="1409" s="4" customFormat="1" ht="14.25" x14ac:dyDescent="0.2"/>
    <row r="1410" s="4" customFormat="1" ht="14.25" x14ac:dyDescent="0.2"/>
    <row r="1411" s="4" customFormat="1" ht="14.25" x14ac:dyDescent="0.2"/>
    <row r="1412" s="4" customFormat="1" ht="14.25" x14ac:dyDescent="0.2"/>
    <row r="1413" s="4" customFormat="1" ht="14.25" x14ac:dyDescent="0.2"/>
    <row r="1414" s="4" customFormat="1" ht="14.25" x14ac:dyDescent="0.2"/>
    <row r="1415" s="4" customFormat="1" ht="14.25" x14ac:dyDescent="0.2"/>
    <row r="1416" s="4" customFormat="1" ht="14.25" x14ac:dyDescent="0.2"/>
    <row r="1417" s="4" customFormat="1" ht="14.25" x14ac:dyDescent="0.2"/>
    <row r="1418" s="4" customFormat="1" ht="14.25" x14ac:dyDescent="0.2"/>
    <row r="1419" s="4" customFormat="1" ht="14.25" x14ac:dyDescent="0.2"/>
    <row r="1420" s="4" customFormat="1" ht="14.25" x14ac:dyDescent="0.2"/>
    <row r="1421" s="4" customFormat="1" ht="14.25" x14ac:dyDescent="0.2"/>
    <row r="1422" s="4" customFormat="1" ht="14.25" x14ac:dyDescent="0.2"/>
    <row r="1423" s="4" customFormat="1" ht="14.25" x14ac:dyDescent="0.2"/>
    <row r="1424" s="4" customFormat="1" ht="14.25" x14ac:dyDescent="0.2"/>
    <row r="1425" s="4" customFormat="1" ht="14.25" x14ac:dyDescent="0.2"/>
    <row r="1426" s="4" customFormat="1" ht="14.25" x14ac:dyDescent="0.2"/>
    <row r="1427" s="4" customFormat="1" ht="14.25" x14ac:dyDescent="0.2"/>
    <row r="1428" s="4" customFormat="1" ht="14.25" x14ac:dyDescent="0.2"/>
    <row r="1429" s="4" customFormat="1" ht="14.25" x14ac:dyDescent="0.2"/>
    <row r="1430" s="4" customFormat="1" ht="14.25" x14ac:dyDescent="0.2"/>
    <row r="1431" s="4" customFormat="1" ht="14.25" x14ac:dyDescent="0.2"/>
    <row r="1432" s="4" customFormat="1" ht="14.25" x14ac:dyDescent="0.2"/>
    <row r="1433" s="4" customFormat="1" ht="14.25" x14ac:dyDescent="0.2"/>
    <row r="1434" s="4" customFormat="1" ht="14.25" x14ac:dyDescent="0.2"/>
    <row r="1435" s="4" customFormat="1" ht="14.25" x14ac:dyDescent="0.2"/>
    <row r="1436" s="4" customFormat="1" ht="14.25" x14ac:dyDescent="0.2"/>
    <row r="1437" s="4" customFormat="1" ht="14.25" x14ac:dyDescent="0.2"/>
    <row r="1438" s="4" customFormat="1" ht="14.25" x14ac:dyDescent="0.2"/>
    <row r="1439" s="4" customFormat="1" ht="14.25" x14ac:dyDescent="0.2"/>
    <row r="1440" s="4" customFormat="1" ht="14.25" x14ac:dyDescent="0.2"/>
    <row r="1441" s="4" customFormat="1" ht="14.25" x14ac:dyDescent="0.2"/>
    <row r="1442" s="4" customFormat="1" ht="14.25" x14ac:dyDescent="0.2"/>
    <row r="1443" s="4" customFormat="1" ht="14.25" x14ac:dyDescent="0.2"/>
    <row r="1444" s="4" customFormat="1" ht="14.25" x14ac:dyDescent="0.2"/>
    <row r="1445" s="4" customFormat="1" ht="14.25" x14ac:dyDescent="0.2"/>
    <row r="1446" s="4" customFormat="1" ht="14.25" x14ac:dyDescent="0.2"/>
    <row r="1447" s="4" customFormat="1" ht="14.25" x14ac:dyDescent="0.2"/>
    <row r="1448" s="4" customFormat="1" ht="14.25" x14ac:dyDescent="0.2"/>
    <row r="1449" s="4" customFormat="1" ht="14.25" x14ac:dyDescent="0.2"/>
    <row r="1450" s="4" customFormat="1" ht="14.25" x14ac:dyDescent="0.2"/>
    <row r="1451" s="4" customFormat="1" ht="14.25" x14ac:dyDescent="0.2"/>
    <row r="1452" s="4" customFormat="1" ht="14.25" x14ac:dyDescent="0.2"/>
    <row r="1453" s="4" customFormat="1" ht="14.25" x14ac:dyDescent="0.2"/>
    <row r="1454" s="4" customFormat="1" ht="14.25" x14ac:dyDescent="0.2"/>
    <row r="1455" s="4" customFormat="1" ht="14.25" x14ac:dyDescent="0.2"/>
    <row r="1456" s="4" customFormat="1" ht="14.25" x14ac:dyDescent="0.2"/>
    <row r="1457" s="4" customFormat="1" ht="14.25" x14ac:dyDescent="0.2"/>
    <row r="1458" s="4" customFormat="1" ht="14.25" x14ac:dyDescent="0.2"/>
    <row r="1459" s="4" customFormat="1" ht="14.25" x14ac:dyDescent="0.2"/>
    <row r="1460" s="4" customFormat="1" ht="14.25" x14ac:dyDescent="0.2"/>
    <row r="1461" s="4" customFormat="1" ht="14.25" x14ac:dyDescent="0.2"/>
    <row r="1462" s="4" customFormat="1" ht="14.25" x14ac:dyDescent="0.2"/>
    <row r="1463" s="4" customFormat="1" ht="14.25" x14ac:dyDescent="0.2"/>
    <row r="1464" s="4" customFormat="1" ht="14.25" x14ac:dyDescent="0.2"/>
    <row r="1465" s="4" customFormat="1" ht="14.25" x14ac:dyDescent="0.2"/>
    <row r="1466" s="4" customFormat="1" ht="14.25" x14ac:dyDescent="0.2"/>
    <row r="1467" s="4" customFormat="1" ht="14.25" x14ac:dyDescent="0.2"/>
    <row r="1468" s="4" customFormat="1" ht="14.25" x14ac:dyDescent="0.2"/>
    <row r="1469" s="4" customFormat="1" ht="14.25" x14ac:dyDescent="0.2"/>
    <row r="1470" s="4" customFormat="1" ht="14.25" x14ac:dyDescent="0.2"/>
    <row r="1471" s="4" customFormat="1" ht="14.25" x14ac:dyDescent="0.2"/>
    <row r="1472" s="4" customFormat="1" ht="14.25" x14ac:dyDescent="0.2"/>
    <row r="1473" s="4" customFormat="1" ht="14.25" x14ac:dyDescent="0.2"/>
    <row r="1474" s="4" customFormat="1" ht="14.25" x14ac:dyDescent="0.2"/>
    <row r="1475" s="4" customFormat="1" ht="14.25" x14ac:dyDescent="0.2"/>
    <row r="1476" s="4" customFormat="1" ht="14.25" x14ac:dyDescent="0.2"/>
    <row r="1477" s="4" customFormat="1" ht="14.25" x14ac:dyDescent="0.2"/>
    <row r="1478" s="4" customFormat="1" ht="14.25" x14ac:dyDescent="0.2"/>
    <row r="1479" s="4" customFormat="1" ht="14.25" x14ac:dyDescent="0.2"/>
    <row r="1480" s="4" customFormat="1" ht="14.25" x14ac:dyDescent="0.2"/>
    <row r="1481" s="4" customFormat="1" ht="14.25" x14ac:dyDescent="0.2"/>
    <row r="1482" s="4" customFormat="1" ht="14.25" x14ac:dyDescent="0.2"/>
    <row r="1483" s="4" customFormat="1" ht="14.25" x14ac:dyDescent="0.2"/>
    <row r="1484" s="4" customFormat="1" ht="14.25" x14ac:dyDescent="0.2"/>
    <row r="1485" s="4" customFormat="1" ht="14.25" x14ac:dyDescent="0.2"/>
    <row r="1486" s="4" customFormat="1" ht="14.25" x14ac:dyDescent="0.2"/>
    <row r="1487" s="4" customFormat="1" ht="14.25" x14ac:dyDescent="0.2"/>
    <row r="1488" s="4" customFormat="1" ht="14.25" x14ac:dyDescent="0.2"/>
    <row r="1489" s="4" customFormat="1" ht="14.25" x14ac:dyDescent="0.2"/>
    <row r="1490" s="4" customFormat="1" ht="14.25" x14ac:dyDescent="0.2"/>
    <row r="1491" s="4" customFormat="1" ht="14.25" x14ac:dyDescent="0.2"/>
    <row r="1492" s="4" customFormat="1" ht="14.25" x14ac:dyDescent="0.2"/>
    <row r="1493" s="4" customFormat="1" ht="14.25" x14ac:dyDescent="0.2"/>
    <row r="1494" s="4" customFormat="1" ht="14.25" x14ac:dyDescent="0.2"/>
    <row r="1495" s="4" customFormat="1" ht="14.25" x14ac:dyDescent="0.2"/>
    <row r="1496" s="4" customFormat="1" ht="14.25" x14ac:dyDescent="0.2"/>
    <row r="1497" s="4" customFormat="1" ht="14.25" x14ac:dyDescent="0.2"/>
    <row r="1498" s="4" customFormat="1" ht="14.25" x14ac:dyDescent="0.2"/>
    <row r="1499" s="4" customFormat="1" ht="14.25" x14ac:dyDescent="0.2"/>
    <row r="1500" s="4" customFormat="1" ht="14.25" x14ac:dyDescent="0.2"/>
    <row r="1501" s="4" customFormat="1" ht="14.25" x14ac:dyDescent="0.2"/>
    <row r="1502" s="4" customFormat="1" ht="14.25" x14ac:dyDescent="0.2"/>
    <row r="1503" s="4" customFormat="1" ht="14.25" x14ac:dyDescent="0.2"/>
    <row r="1504" s="4" customFormat="1" ht="14.25" x14ac:dyDescent="0.2"/>
    <row r="1505" s="4" customFormat="1" ht="14.25" x14ac:dyDescent="0.2"/>
    <row r="1506" s="4" customFormat="1" ht="14.25" x14ac:dyDescent="0.2"/>
    <row r="1507" s="4" customFormat="1" ht="14.25" x14ac:dyDescent="0.2"/>
    <row r="1508" s="4" customFormat="1" ht="14.25" x14ac:dyDescent="0.2"/>
    <row r="1509" s="4" customFormat="1" ht="14.25" x14ac:dyDescent="0.2"/>
    <row r="1510" s="4" customFormat="1" ht="14.25" x14ac:dyDescent="0.2"/>
    <row r="1511" s="4" customFormat="1" ht="14.25" x14ac:dyDescent="0.2"/>
    <row r="1512" s="4" customFormat="1" ht="14.25" x14ac:dyDescent="0.2"/>
    <row r="1513" s="4" customFormat="1" ht="14.25" x14ac:dyDescent="0.2"/>
    <row r="1514" s="4" customFormat="1" ht="14.25" x14ac:dyDescent="0.2"/>
    <row r="1515" s="4" customFormat="1" ht="14.25" x14ac:dyDescent="0.2"/>
    <row r="1516" s="4" customFormat="1" ht="14.25" x14ac:dyDescent="0.2"/>
    <row r="1517" s="4" customFormat="1" ht="14.25" x14ac:dyDescent="0.2"/>
    <row r="1518" s="4" customFormat="1" ht="14.25" x14ac:dyDescent="0.2"/>
    <row r="1519" s="4" customFormat="1" ht="14.25" x14ac:dyDescent="0.2"/>
    <row r="1520" s="4" customFormat="1" ht="14.25" x14ac:dyDescent="0.2"/>
    <row r="1521" s="4" customFormat="1" ht="14.25" x14ac:dyDescent="0.2"/>
    <row r="1522" s="4" customFormat="1" ht="14.25" x14ac:dyDescent="0.2"/>
    <row r="1523" s="4" customFormat="1" ht="14.25" x14ac:dyDescent="0.2"/>
    <row r="1524" s="4" customFormat="1" ht="14.25" x14ac:dyDescent="0.2"/>
    <row r="1525" s="4" customFormat="1" ht="14.25" x14ac:dyDescent="0.2"/>
    <row r="1526" s="4" customFormat="1" ht="14.25" x14ac:dyDescent="0.2"/>
    <row r="1527" s="4" customFormat="1" ht="14.25" x14ac:dyDescent="0.2"/>
    <row r="1528" s="4" customFormat="1" ht="14.25" x14ac:dyDescent="0.2"/>
    <row r="1529" s="4" customFormat="1" ht="14.25" x14ac:dyDescent="0.2"/>
    <row r="1530" s="4" customFormat="1" ht="14.25" x14ac:dyDescent="0.2"/>
    <row r="1531" s="4" customFormat="1" ht="14.25" x14ac:dyDescent="0.2"/>
    <row r="1532" s="4" customFormat="1" ht="14.25" x14ac:dyDescent="0.2"/>
    <row r="1533" s="4" customFormat="1" ht="14.25" x14ac:dyDescent="0.2"/>
    <row r="1534" s="4" customFormat="1" ht="14.25" x14ac:dyDescent="0.2"/>
    <row r="1535" s="4" customFormat="1" ht="14.25" x14ac:dyDescent="0.2"/>
    <row r="1536" s="4" customFormat="1" ht="14.25" x14ac:dyDescent="0.2"/>
    <row r="1537" s="4" customFormat="1" ht="14.25" x14ac:dyDescent="0.2"/>
    <row r="1538" s="4" customFormat="1" ht="14.25" x14ac:dyDescent="0.2"/>
    <row r="1539" s="4" customFormat="1" ht="14.25" x14ac:dyDescent="0.2"/>
    <row r="1540" s="4" customFormat="1" ht="14.25" x14ac:dyDescent="0.2"/>
    <row r="1541" s="4" customFormat="1" ht="14.25" x14ac:dyDescent="0.2"/>
    <row r="1542" s="4" customFormat="1" ht="14.25" x14ac:dyDescent="0.2"/>
    <row r="1543" s="4" customFormat="1" ht="14.25" x14ac:dyDescent="0.2"/>
    <row r="1544" s="4" customFormat="1" ht="14.25" x14ac:dyDescent="0.2"/>
    <row r="1545" s="4" customFormat="1" ht="14.25" x14ac:dyDescent="0.2"/>
    <row r="1546" s="4" customFormat="1" ht="14.25" x14ac:dyDescent="0.2"/>
    <row r="1547" s="4" customFormat="1" ht="14.25" x14ac:dyDescent="0.2"/>
    <row r="1548" s="4" customFormat="1" ht="14.25" x14ac:dyDescent="0.2"/>
    <row r="1549" s="4" customFormat="1" ht="14.25" x14ac:dyDescent="0.2"/>
    <row r="1550" s="4" customFormat="1" ht="14.25" x14ac:dyDescent="0.2"/>
    <row r="1551" s="4" customFormat="1" ht="14.25" x14ac:dyDescent="0.2"/>
    <row r="1552" s="4" customFormat="1" ht="14.25" x14ac:dyDescent="0.2"/>
    <row r="1553" s="4" customFormat="1" ht="14.25" x14ac:dyDescent="0.2"/>
    <row r="1554" s="4" customFormat="1" ht="14.25" x14ac:dyDescent="0.2"/>
    <row r="1555" s="4" customFormat="1" ht="14.25" x14ac:dyDescent="0.2"/>
    <row r="1556" s="4" customFormat="1" ht="14.25" x14ac:dyDescent="0.2"/>
    <row r="1557" s="4" customFormat="1" ht="14.25" x14ac:dyDescent="0.2"/>
    <row r="1558" s="4" customFormat="1" ht="14.25" x14ac:dyDescent="0.2"/>
    <row r="1559" s="4" customFormat="1" ht="14.25" x14ac:dyDescent="0.2"/>
    <row r="1560" s="4" customFormat="1" ht="14.25" x14ac:dyDescent="0.2"/>
    <row r="1561" s="4" customFormat="1" ht="14.25" x14ac:dyDescent="0.2"/>
    <row r="1562" s="4" customFormat="1" ht="14.25" x14ac:dyDescent="0.2"/>
    <row r="1563" s="4" customFormat="1" ht="14.25" x14ac:dyDescent="0.2"/>
    <row r="1564" s="4" customFormat="1" ht="14.25" x14ac:dyDescent="0.2"/>
    <row r="1565" s="4" customFormat="1" ht="14.25" x14ac:dyDescent="0.2"/>
    <row r="1566" s="4" customFormat="1" ht="14.25" x14ac:dyDescent="0.2"/>
    <row r="1567" s="4" customFormat="1" ht="14.25" x14ac:dyDescent="0.2"/>
    <row r="1568" s="4" customFormat="1" ht="14.25" x14ac:dyDescent="0.2"/>
    <row r="1569" s="4" customFormat="1" ht="14.25" x14ac:dyDescent="0.2"/>
    <row r="1570" s="4" customFormat="1" ht="14.25" x14ac:dyDescent="0.2"/>
    <row r="1571" s="4" customFormat="1" ht="14.25" x14ac:dyDescent="0.2"/>
    <row r="1572" s="4" customFormat="1" ht="14.25" x14ac:dyDescent="0.2"/>
    <row r="1573" s="4" customFormat="1" ht="14.25" x14ac:dyDescent="0.2"/>
    <row r="1574" s="4" customFormat="1" ht="14.25" x14ac:dyDescent="0.2"/>
    <row r="1575" s="4" customFormat="1" ht="14.25" x14ac:dyDescent="0.2"/>
    <row r="1576" s="4" customFormat="1" ht="14.25" x14ac:dyDescent="0.2"/>
    <row r="1577" s="4" customFormat="1" ht="14.25" x14ac:dyDescent="0.2"/>
    <row r="1578" s="4" customFormat="1" ht="14.25" x14ac:dyDescent="0.2"/>
    <row r="1579" s="4" customFormat="1" ht="14.25" x14ac:dyDescent="0.2"/>
    <row r="1580" s="4" customFormat="1" ht="14.25" x14ac:dyDescent="0.2"/>
    <row r="1581" s="4" customFormat="1" ht="14.25" x14ac:dyDescent="0.2"/>
    <row r="1582" s="4" customFormat="1" ht="14.25" x14ac:dyDescent="0.2"/>
    <row r="1583" s="4" customFormat="1" ht="14.25" x14ac:dyDescent="0.2"/>
    <row r="1584" s="4" customFormat="1" ht="14.25" x14ac:dyDescent="0.2"/>
    <row r="1585" s="4" customFormat="1" ht="14.25" x14ac:dyDescent="0.2"/>
    <row r="1586" s="4" customFormat="1" ht="14.25" x14ac:dyDescent="0.2"/>
    <row r="1587" s="4" customFormat="1" ht="14.25" x14ac:dyDescent="0.2"/>
    <row r="1588" s="4" customFormat="1" ht="14.25" x14ac:dyDescent="0.2"/>
    <row r="1589" s="4" customFormat="1" ht="14.25" x14ac:dyDescent="0.2"/>
    <row r="1590" s="4" customFormat="1" ht="14.25" x14ac:dyDescent="0.2"/>
    <row r="1591" s="4" customFormat="1" ht="14.25" x14ac:dyDescent="0.2"/>
    <row r="1592" s="4" customFormat="1" ht="14.25" x14ac:dyDescent="0.2"/>
    <row r="1593" s="4" customFormat="1" ht="14.25" x14ac:dyDescent="0.2"/>
    <row r="1594" s="4" customFormat="1" ht="14.25" x14ac:dyDescent="0.2"/>
    <row r="1595" s="4" customFormat="1" ht="14.25" x14ac:dyDescent="0.2"/>
    <row r="1596" s="4" customFormat="1" ht="14.25" x14ac:dyDescent="0.2"/>
    <row r="1597" s="4" customFormat="1" ht="14.25" x14ac:dyDescent="0.2"/>
    <row r="1598" s="4" customFormat="1" ht="14.25" x14ac:dyDescent="0.2"/>
    <row r="1599" s="4" customFormat="1" ht="14.25" x14ac:dyDescent="0.2"/>
    <row r="1600" s="4" customFormat="1" ht="14.25" x14ac:dyDescent="0.2"/>
    <row r="1601" s="4" customFormat="1" ht="14.25" x14ac:dyDescent="0.2"/>
    <row r="1602" s="4" customFormat="1" ht="14.25" x14ac:dyDescent="0.2"/>
    <row r="1603" s="4" customFormat="1" ht="14.25" x14ac:dyDescent="0.2"/>
    <row r="1604" s="4" customFormat="1" ht="14.25" x14ac:dyDescent="0.2"/>
    <row r="1605" s="4" customFormat="1" ht="14.25" x14ac:dyDescent="0.2"/>
    <row r="1606" s="4" customFormat="1" ht="14.25" x14ac:dyDescent="0.2"/>
    <row r="1607" s="4" customFormat="1" ht="14.25" x14ac:dyDescent="0.2"/>
    <row r="1608" s="4" customFormat="1" ht="14.25" x14ac:dyDescent="0.2"/>
    <row r="1609" s="4" customFormat="1" ht="14.25" x14ac:dyDescent="0.2"/>
    <row r="1610" s="4" customFormat="1" ht="14.25" x14ac:dyDescent="0.2"/>
    <row r="1611" s="4" customFormat="1" ht="14.25" x14ac:dyDescent="0.2"/>
    <row r="1612" s="4" customFormat="1" ht="14.25" x14ac:dyDescent="0.2"/>
    <row r="1613" s="4" customFormat="1" ht="14.25" x14ac:dyDescent="0.2"/>
    <row r="1614" s="4" customFormat="1" ht="14.25" x14ac:dyDescent="0.2"/>
    <row r="1615" s="4" customFormat="1" ht="14.25" x14ac:dyDescent="0.2"/>
    <row r="1616" s="4" customFormat="1" ht="14.25" x14ac:dyDescent="0.2"/>
    <row r="1617" s="4" customFormat="1" ht="14.25" x14ac:dyDescent="0.2"/>
    <row r="1618" s="4" customFormat="1" ht="14.25" x14ac:dyDescent="0.2"/>
    <row r="1619" s="4" customFormat="1" ht="14.25" x14ac:dyDescent="0.2"/>
    <row r="1620" s="4" customFormat="1" ht="14.25" x14ac:dyDescent="0.2"/>
    <row r="1621" s="4" customFormat="1" ht="14.25" x14ac:dyDescent="0.2"/>
    <row r="1622" s="4" customFormat="1" ht="14.25" x14ac:dyDescent="0.2"/>
    <row r="1623" s="4" customFormat="1" ht="14.25" x14ac:dyDescent="0.2"/>
    <row r="1624" s="4" customFormat="1" ht="14.25" x14ac:dyDescent="0.2"/>
    <row r="1625" s="4" customFormat="1" ht="14.25" x14ac:dyDescent="0.2"/>
    <row r="1626" s="4" customFormat="1" ht="14.25" x14ac:dyDescent="0.2"/>
    <row r="1627" s="4" customFormat="1" ht="14.25" x14ac:dyDescent="0.2"/>
    <row r="1628" s="4" customFormat="1" ht="14.25" x14ac:dyDescent="0.2"/>
    <row r="1629" s="4" customFormat="1" ht="14.25" x14ac:dyDescent="0.2"/>
    <row r="1630" s="4" customFormat="1" ht="14.25" x14ac:dyDescent="0.2"/>
    <row r="1631" s="4" customFormat="1" ht="14.25" x14ac:dyDescent="0.2"/>
    <row r="1632" s="4" customFormat="1" ht="14.25" x14ac:dyDescent="0.2"/>
    <row r="1633" s="4" customFormat="1" ht="14.25" x14ac:dyDescent="0.2"/>
    <row r="1634" s="4" customFormat="1" ht="14.25" x14ac:dyDescent="0.2"/>
    <row r="1635" s="4" customFormat="1" ht="14.25" x14ac:dyDescent="0.2"/>
    <row r="1636" s="4" customFormat="1" ht="14.25" x14ac:dyDescent="0.2"/>
    <row r="1637" s="4" customFormat="1" ht="14.25" x14ac:dyDescent="0.2"/>
    <row r="1638" s="4" customFormat="1" ht="14.25" x14ac:dyDescent="0.2"/>
    <row r="1639" s="4" customFormat="1" ht="14.25" x14ac:dyDescent="0.2"/>
    <row r="1640" s="4" customFormat="1" ht="14.25" x14ac:dyDescent="0.2"/>
    <row r="1641" s="4" customFormat="1" ht="14.25" x14ac:dyDescent="0.2"/>
    <row r="1642" s="4" customFormat="1" ht="14.25" x14ac:dyDescent="0.2"/>
    <row r="1643" s="4" customFormat="1" ht="14.25" x14ac:dyDescent="0.2"/>
    <row r="1644" s="4" customFormat="1" ht="14.25" x14ac:dyDescent="0.2"/>
    <row r="1645" s="4" customFormat="1" ht="14.25" x14ac:dyDescent="0.2"/>
    <row r="1646" s="4" customFormat="1" ht="14.25" x14ac:dyDescent="0.2"/>
    <row r="1647" s="4" customFormat="1" ht="14.25" x14ac:dyDescent="0.2"/>
    <row r="1648" s="4" customFormat="1" ht="14.25" x14ac:dyDescent="0.2"/>
    <row r="1649" s="4" customFormat="1" ht="14.25" x14ac:dyDescent="0.2"/>
    <row r="1650" s="4" customFormat="1" ht="14.25" x14ac:dyDescent="0.2"/>
    <row r="1651" s="4" customFormat="1" ht="14.25" x14ac:dyDescent="0.2"/>
    <row r="1652" s="4" customFormat="1" ht="14.25" x14ac:dyDescent="0.2"/>
    <row r="1653" s="4" customFormat="1" ht="14.25" x14ac:dyDescent="0.2"/>
    <row r="1654" s="4" customFormat="1" ht="14.25" x14ac:dyDescent="0.2"/>
    <row r="1655" s="4" customFormat="1" ht="14.25" x14ac:dyDescent="0.2"/>
    <row r="1656" s="4" customFormat="1" ht="14.25" x14ac:dyDescent="0.2"/>
    <row r="1657" s="4" customFormat="1" ht="14.25" x14ac:dyDescent="0.2"/>
    <row r="1658" s="4" customFormat="1" ht="14.25" x14ac:dyDescent="0.2"/>
    <row r="1659" s="4" customFormat="1" ht="14.25" x14ac:dyDescent="0.2"/>
    <row r="1660" s="4" customFormat="1" ht="14.25" x14ac:dyDescent="0.2"/>
    <row r="1661" s="4" customFormat="1" ht="14.25" x14ac:dyDescent="0.2"/>
    <row r="1662" s="4" customFormat="1" ht="14.25" x14ac:dyDescent="0.2"/>
    <row r="1663" s="4" customFormat="1" ht="14.25" x14ac:dyDescent="0.2"/>
    <row r="1664" s="4" customFormat="1" ht="14.25" x14ac:dyDescent="0.2"/>
    <row r="1665" s="4" customFormat="1" ht="14.25" x14ac:dyDescent="0.2"/>
    <row r="1666" s="4" customFormat="1" ht="14.25" x14ac:dyDescent="0.2"/>
    <row r="1667" s="4" customFormat="1" ht="14.25" x14ac:dyDescent="0.2"/>
    <row r="1668" s="4" customFormat="1" ht="14.25" x14ac:dyDescent="0.2"/>
    <row r="1669" s="4" customFormat="1" ht="14.25" x14ac:dyDescent="0.2"/>
    <row r="1670" s="4" customFormat="1" ht="14.25" x14ac:dyDescent="0.2"/>
    <row r="1671" s="4" customFormat="1" ht="14.25" x14ac:dyDescent="0.2"/>
    <row r="1672" s="4" customFormat="1" ht="14.25" x14ac:dyDescent="0.2"/>
    <row r="1673" s="4" customFormat="1" ht="14.25" x14ac:dyDescent="0.2"/>
    <row r="1674" s="4" customFormat="1" ht="14.25" x14ac:dyDescent="0.2"/>
    <row r="1675" s="4" customFormat="1" ht="14.25" x14ac:dyDescent="0.2"/>
    <row r="1676" s="4" customFormat="1" ht="14.25" x14ac:dyDescent="0.2"/>
    <row r="1677" s="4" customFormat="1" ht="14.25" x14ac:dyDescent="0.2"/>
    <row r="1678" s="4" customFormat="1" ht="14.25" x14ac:dyDescent="0.2"/>
    <row r="1679" s="4" customFormat="1" ht="14.25" x14ac:dyDescent="0.2"/>
    <row r="1680" s="4" customFormat="1" ht="14.25" x14ac:dyDescent="0.2"/>
    <row r="1681" s="4" customFormat="1" ht="14.25" x14ac:dyDescent="0.2"/>
    <row r="1682" s="4" customFormat="1" ht="14.25" x14ac:dyDescent="0.2"/>
    <row r="1683" s="4" customFormat="1" ht="14.25" x14ac:dyDescent="0.2"/>
    <row r="1684" s="4" customFormat="1" ht="14.25" x14ac:dyDescent="0.2"/>
    <row r="1685" s="4" customFormat="1" ht="14.25" x14ac:dyDescent="0.2"/>
    <row r="1686" s="4" customFormat="1" ht="14.25" x14ac:dyDescent="0.2"/>
    <row r="1687" s="4" customFormat="1" ht="14.25" x14ac:dyDescent="0.2"/>
    <row r="1688" s="4" customFormat="1" ht="14.25" x14ac:dyDescent="0.2"/>
    <row r="1689" s="4" customFormat="1" ht="14.25" x14ac:dyDescent="0.2"/>
    <row r="1690" s="4" customFormat="1" ht="14.25" x14ac:dyDescent="0.2"/>
    <row r="1691" s="4" customFormat="1" ht="14.25" x14ac:dyDescent="0.2"/>
    <row r="1692" s="4" customFormat="1" ht="14.25" x14ac:dyDescent="0.2"/>
    <row r="1693" s="4" customFormat="1" ht="14.25" x14ac:dyDescent="0.2"/>
    <row r="1694" s="4" customFormat="1" ht="14.25" x14ac:dyDescent="0.2"/>
    <row r="1695" s="4" customFormat="1" ht="14.25" x14ac:dyDescent="0.2"/>
    <row r="1696" s="4" customFormat="1" ht="14.25" x14ac:dyDescent="0.2"/>
    <row r="1697" s="4" customFormat="1" ht="14.25" x14ac:dyDescent="0.2"/>
    <row r="1698" s="4" customFormat="1" ht="14.25" x14ac:dyDescent="0.2"/>
    <row r="1699" s="4" customFormat="1" ht="14.25" x14ac:dyDescent="0.2"/>
    <row r="1700" s="4" customFormat="1" ht="14.25" x14ac:dyDescent="0.2"/>
    <row r="1701" s="4" customFormat="1" ht="14.25" x14ac:dyDescent="0.2"/>
    <row r="1702" s="4" customFormat="1" ht="14.25" x14ac:dyDescent="0.2"/>
    <row r="1703" s="4" customFormat="1" ht="14.25" x14ac:dyDescent="0.2"/>
    <row r="1704" s="4" customFormat="1" ht="14.25" x14ac:dyDescent="0.2"/>
    <row r="1705" s="4" customFormat="1" ht="14.25" x14ac:dyDescent="0.2"/>
    <row r="1706" s="4" customFormat="1" ht="14.25" x14ac:dyDescent="0.2"/>
    <row r="1707" s="4" customFormat="1" ht="14.25" x14ac:dyDescent="0.2"/>
    <row r="1708" s="4" customFormat="1" ht="14.25" x14ac:dyDescent="0.2"/>
    <row r="1709" s="4" customFormat="1" ht="14.25" x14ac:dyDescent="0.2"/>
    <row r="1710" s="4" customFormat="1" ht="14.25" x14ac:dyDescent="0.2"/>
    <row r="1711" s="4" customFormat="1" ht="14.25" x14ac:dyDescent="0.2"/>
    <row r="1712" s="4" customFormat="1" ht="14.25" x14ac:dyDescent="0.2"/>
    <row r="1713" s="4" customFormat="1" ht="14.25" x14ac:dyDescent="0.2"/>
    <row r="1714" s="4" customFormat="1" ht="14.25" x14ac:dyDescent="0.2"/>
    <row r="1715" s="4" customFormat="1" ht="14.25" x14ac:dyDescent="0.2"/>
    <row r="1716" s="4" customFormat="1" ht="14.25" x14ac:dyDescent="0.2"/>
    <row r="1717" s="4" customFormat="1" ht="14.25" x14ac:dyDescent="0.2"/>
    <row r="1718" s="4" customFormat="1" ht="14.25" x14ac:dyDescent="0.2"/>
    <row r="1719" s="4" customFormat="1" ht="14.25" x14ac:dyDescent="0.2"/>
    <row r="1720" s="4" customFormat="1" ht="14.25" x14ac:dyDescent="0.2"/>
    <row r="1721" s="4" customFormat="1" ht="14.25" x14ac:dyDescent="0.2"/>
    <row r="1722" s="4" customFormat="1" ht="14.25" x14ac:dyDescent="0.2"/>
    <row r="1723" s="4" customFormat="1" ht="14.25" x14ac:dyDescent="0.2"/>
    <row r="1724" s="4" customFormat="1" ht="14.25" x14ac:dyDescent="0.2"/>
    <row r="1725" s="4" customFormat="1" ht="14.25" x14ac:dyDescent="0.2"/>
    <row r="1726" s="4" customFormat="1" ht="14.25" x14ac:dyDescent="0.2"/>
    <row r="1727" s="4" customFormat="1" ht="14.25" x14ac:dyDescent="0.2"/>
    <row r="1728" s="4" customFormat="1" ht="14.25" x14ac:dyDescent="0.2"/>
    <row r="1729" s="4" customFormat="1" ht="14.25" x14ac:dyDescent="0.2"/>
    <row r="1730" s="4" customFormat="1" ht="14.25" x14ac:dyDescent="0.2"/>
    <row r="1731" s="4" customFormat="1" ht="14.25" x14ac:dyDescent="0.2"/>
    <row r="1732" s="4" customFormat="1" ht="14.25" x14ac:dyDescent="0.2"/>
    <row r="1733" s="4" customFormat="1" ht="14.25" x14ac:dyDescent="0.2"/>
    <row r="1734" s="4" customFormat="1" ht="14.25" x14ac:dyDescent="0.2"/>
    <row r="1735" s="4" customFormat="1" ht="14.25" x14ac:dyDescent="0.2"/>
    <row r="1736" s="4" customFormat="1" ht="14.25" x14ac:dyDescent="0.2"/>
    <row r="1737" s="4" customFormat="1" ht="14.25" x14ac:dyDescent="0.2"/>
    <row r="1738" s="4" customFormat="1" ht="14.25" x14ac:dyDescent="0.2"/>
    <row r="1739" s="4" customFormat="1" ht="14.25" x14ac:dyDescent="0.2"/>
    <row r="1740" s="4" customFormat="1" ht="14.25" x14ac:dyDescent="0.2"/>
    <row r="1741" s="4" customFormat="1" ht="14.25" x14ac:dyDescent="0.2"/>
    <row r="1742" s="4" customFormat="1" ht="14.25" x14ac:dyDescent="0.2"/>
    <row r="1743" s="4" customFormat="1" ht="14.25" x14ac:dyDescent="0.2"/>
    <row r="1744" s="4" customFormat="1" ht="14.25" x14ac:dyDescent="0.2"/>
    <row r="1745" s="4" customFormat="1" ht="14.25" x14ac:dyDescent="0.2"/>
    <row r="1746" s="4" customFormat="1" ht="14.25" x14ac:dyDescent="0.2"/>
    <row r="1747" s="4" customFormat="1" ht="14.25" x14ac:dyDescent="0.2"/>
    <row r="1748" s="4" customFormat="1" ht="14.25" x14ac:dyDescent="0.2"/>
    <row r="1749" s="4" customFormat="1" ht="14.25" x14ac:dyDescent="0.2"/>
    <row r="1750" s="4" customFormat="1" ht="14.25" x14ac:dyDescent="0.2"/>
    <row r="1751" s="4" customFormat="1" ht="14.25" x14ac:dyDescent="0.2"/>
    <row r="1752" s="4" customFormat="1" ht="14.25" x14ac:dyDescent="0.2"/>
    <row r="1753" s="4" customFormat="1" ht="14.25" x14ac:dyDescent="0.2"/>
    <row r="1754" s="4" customFormat="1" ht="14.25" x14ac:dyDescent="0.2"/>
    <row r="1755" s="4" customFormat="1" ht="14.25" x14ac:dyDescent="0.2"/>
    <row r="1756" s="4" customFormat="1" ht="14.25" x14ac:dyDescent="0.2"/>
    <row r="1757" s="4" customFormat="1" ht="14.25" x14ac:dyDescent="0.2"/>
    <row r="1758" s="4" customFormat="1" ht="14.25" x14ac:dyDescent="0.2"/>
    <row r="1759" s="4" customFormat="1" ht="14.25" x14ac:dyDescent="0.2"/>
    <row r="1760" s="4" customFormat="1" ht="14.25" x14ac:dyDescent="0.2"/>
    <row r="1761" s="4" customFormat="1" ht="14.25" x14ac:dyDescent="0.2"/>
    <row r="1762" s="4" customFormat="1" ht="14.25" x14ac:dyDescent="0.2"/>
    <row r="1763" s="4" customFormat="1" ht="14.25" x14ac:dyDescent="0.2"/>
    <row r="1764" s="4" customFormat="1" ht="14.25" x14ac:dyDescent="0.2"/>
    <row r="1765" s="4" customFormat="1" ht="14.25" x14ac:dyDescent="0.2"/>
    <row r="1766" s="4" customFormat="1" ht="14.25" x14ac:dyDescent="0.2"/>
    <row r="1767" s="4" customFormat="1" ht="14.25" x14ac:dyDescent="0.2"/>
    <row r="1768" s="4" customFormat="1" ht="14.25" x14ac:dyDescent="0.2"/>
    <row r="1769" s="4" customFormat="1" ht="14.25" x14ac:dyDescent="0.2"/>
    <row r="1770" s="4" customFormat="1" ht="14.25" x14ac:dyDescent="0.2"/>
    <row r="1771" s="4" customFormat="1" ht="14.25" x14ac:dyDescent="0.2"/>
    <row r="1772" s="4" customFormat="1" ht="14.25" x14ac:dyDescent="0.2"/>
    <row r="1773" s="4" customFormat="1" ht="14.25" x14ac:dyDescent="0.2"/>
    <row r="1774" s="4" customFormat="1" ht="14.25" x14ac:dyDescent="0.2"/>
    <row r="1775" s="4" customFormat="1" ht="14.25" x14ac:dyDescent="0.2"/>
    <row r="1776" s="4" customFormat="1" ht="14.25" x14ac:dyDescent="0.2"/>
    <row r="1777" s="4" customFormat="1" ht="14.25" x14ac:dyDescent="0.2"/>
    <row r="1778" s="4" customFormat="1" ht="14.25" x14ac:dyDescent="0.2"/>
    <row r="1779" s="4" customFormat="1" ht="14.25" x14ac:dyDescent="0.2"/>
    <row r="1780" s="4" customFormat="1" ht="14.25" x14ac:dyDescent="0.2"/>
    <row r="1781" s="4" customFormat="1" ht="14.25" x14ac:dyDescent="0.2"/>
    <row r="1782" s="4" customFormat="1" ht="14.25" x14ac:dyDescent="0.2"/>
    <row r="1783" s="4" customFormat="1" ht="14.25" x14ac:dyDescent="0.2"/>
    <row r="1784" s="4" customFormat="1" ht="14.25" x14ac:dyDescent="0.2"/>
    <row r="1785" s="4" customFormat="1" ht="14.25" x14ac:dyDescent="0.2"/>
    <row r="1786" s="4" customFormat="1" ht="14.25" x14ac:dyDescent="0.2"/>
    <row r="1787" s="4" customFormat="1" ht="14.25" x14ac:dyDescent="0.2"/>
    <row r="1788" s="4" customFormat="1" ht="14.25" x14ac:dyDescent="0.2"/>
    <row r="1789" s="4" customFormat="1" ht="14.25" x14ac:dyDescent="0.2"/>
    <row r="1790" s="4" customFormat="1" ht="14.25" x14ac:dyDescent="0.2"/>
    <row r="1791" s="4" customFormat="1" ht="14.25" x14ac:dyDescent="0.2"/>
    <row r="1792" s="4" customFormat="1" ht="14.25" x14ac:dyDescent="0.2"/>
    <row r="1793" s="4" customFormat="1" ht="14.25" x14ac:dyDescent="0.2"/>
    <row r="1794" s="4" customFormat="1" ht="14.25" x14ac:dyDescent="0.2"/>
    <row r="1795" s="4" customFormat="1" ht="14.25" x14ac:dyDescent="0.2"/>
    <row r="1796" s="4" customFormat="1" ht="14.25" x14ac:dyDescent="0.2"/>
    <row r="1797" s="4" customFormat="1" ht="14.25" x14ac:dyDescent="0.2"/>
    <row r="1798" s="4" customFormat="1" ht="14.25" x14ac:dyDescent="0.2"/>
    <row r="1799" s="4" customFormat="1" ht="14.25" x14ac:dyDescent="0.2"/>
    <row r="1800" s="4" customFormat="1" ht="14.25" x14ac:dyDescent="0.2"/>
    <row r="1801" s="4" customFormat="1" ht="14.25" x14ac:dyDescent="0.2"/>
    <row r="1802" s="4" customFormat="1" ht="14.25" x14ac:dyDescent="0.2"/>
    <row r="1803" s="4" customFormat="1" ht="14.25" x14ac:dyDescent="0.2"/>
    <row r="1804" s="4" customFormat="1" ht="14.25" x14ac:dyDescent="0.2"/>
    <row r="1805" s="4" customFormat="1" ht="14.25" x14ac:dyDescent="0.2"/>
    <row r="1806" s="4" customFormat="1" ht="14.25" x14ac:dyDescent="0.2"/>
    <row r="1807" s="4" customFormat="1" ht="14.25" x14ac:dyDescent="0.2"/>
    <row r="1808" s="4" customFormat="1" ht="14.25" x14ac:dyDescent="0.2"/>
    <row r="1809" s="4" customFormat="1" ht="14.25" x14ac:dyDescent="0.2"/>
    <row r="1810" s="4" customFormat="1" ht="14.25" x14ac:dyDescent="0.2"/>
    <row r="1811" s="4" customFormat="1" ht="14.25" x14ac:dyDescent="0.2"/>
    <row r="1812" s="4" customFormat="1" ht="14.25" x14ac:dyDescent="0.2"/>
    <row r="1813" s="4" customFormat="1" ht="14.25" x14ac:dyDescent="0.2"/>
    <row r="1814" s="4" customFormat="1" ht="14.25" x14ac:dyDescent="0.2"/>
    <row r="1815" s="4" customFormat="1" ht="14.25" x14ac:dyDescent="0.2"/>
    <row r="1816" s="4" customFormat="1" ht="14.25" x14ac:dyDescent="0.2"/>
    <row r="1817" s="4" customFormat="1" ht="14.25" x14ac:dyDescent="0.2"/>
    <row r="1818" s="4" customFormat="1" ht="14.25" x14ac:dyDescent="0.2"/>
    <row r="1819" s="4" customFormat="1" ht="14.25" x14ac:dyDescent="0.2"/>
    <row r="1820" s="4" customFormat="1" ht="14.25" x14ac:dyDescent="0.2"/>
    <row r="1821" s="4" customFormat="1" ht="14.25" x14ac:dyDescent="0.2"/>
    <row r="1822" s="4" customFormat="1" ht="14.25" x14ac:dyDescent="0.2"/>
    <row r="1823" s="4" customFormat="1" ht="14.25" x14ac:dyDescent="0.2"/>
    <row r="1824" s="4" customFormat="1" ht="14.25" x14ac:dyDescent="0.2"/>
    <row r="1825" s="4" customFormat="1" ht="14.25" x14ac:dyDescent="0.2"/>
    <row r="1826" s="4" customFormat="1" ht="14.25" x14ac:dyDescent="0.2"/>
    <row r="1827" s="4" customFormat="1" ht="14.25" x14ac:dyDescent="0.2"/>
    <row r="1828" s="4" customFormat="1" ht="14.25" x14ac:dyDescent="0.2"/>
    <row r="1829" s="4" customFormat="1" ht="14.25" x14ac:dyDescent="0.2"/>
    <row r="1830" s="4" customFormat="1" ht="14.25" x14ac:dyDescent="0.2"/>
    <row r="1831" s="4" customFormat="1" ht="14.25" x14ac:dyDescent="0.2"/>
    <row r="1832" s="4" customFormat="1" ht="14.25" x14ac:dyDescent="0.2"/>
    <row r="1833" s="4" customFormat="1" ht="14.25" x14ac:dyDescent="0.2"/>
    <row r="1834" s="4" customFormat="1" ht="14.25" x14ac:dyDescent="0.2"/>
    <row r="1835" s="4" customFormat="1" ht="14.25" x14ac:dyDescent="0.2"/>
    <row r="1836" s="4" customFormat="1" ht="14.25" x14ac:dyDescent="0.2"/>
    <row r="1837" s="4" customFormat="1" ht="14.25" x14ac:dyDescent="0.2"/>
    <row r="1838" s="4" customFormat="1" ht="14.25" x14ac:dyDescent="0.2"/>
    <row r="1839" s="4" customFormat="1" ht="14.25" x14ac:dyDescent="0.2"/>
    <row r="1840" s="4" customFormat="1" ht="14.25" x14ac:dyDescent="0.2"/>
    <row r="1841" s="4" customFormat="1" ht="14.25" x14ac:dyDescent="0.2"/>
    <row r="1842" s="4" customFormat="1" ht="14.25" x14ac:dyDescent="0.2"/>
    <row r="1843" s="4" customFormat="1" ht="14.25" x14ac:dyDescent="0.2"/>
    <row r="1844" s="4" customFormat="1" ht="14.25" x14ac:dyDescent="0.2"/>
    <row r="1845" s="4" customFormat="1" ht="14.25" x14ac:dyDescent="0.2"/>
    <row r="1846" s="4" customFormat="1" ht="14.25" x14ac:dyDescent="0.2"/>
    <row r="1847" s="4" customFormat="1" ht="14.25" x14ac:dyDescent="0.2"/>
    <row r="1848" s="4" customFormat="1" ht="14.25" x14ac:dyDescent="0.2"/>
    <row r="1849" s="4" customFormat="1" ht="14.25" x14ac:dyDescent="0.2"/>
    <row r="1850" s="4" customFormat="1" ht="14.25" x14ac:dyDescent="0.2"/>
    <row r="1851" s="4" customFormat="1" ht="14.25" x14ac:dyDescent="0.2"/>
    <row r="1852" s="4" customFormat="1" ht="14.25" x14ac:dyDescent="0.2"/>
    <row r="1853" s="4" customFormat="1" ht="14.25" x14ac:dyDescent="0.2"/>
    <row r="1854" s="4" customFormat="1" ht="14.25" x14ac:dyDescent="0.2"/>
    <row r="1855" s="4" customFormat="1" ht="14.25" x14ac:dyDescent="0.2"/>
    <row r="1856" s="4" customFormat="1" ht="14.25" x14ac:dyDescent="0.2"/>
    <row r="1857" s="4" customFormat="1" ht="14.25" x14ac:dyDescent="0.2"/>
    <row r="1858" s="4" customFormat="1" ht="14.25" x14ac:dyDescent="0.2"/>
    <row r="1859" s="4" customFormat="1" ht="14.25" x14ac:dyDescent="0.2"/>
    <row r="1860" s="4" customFormat="1" ht="14.25" x14ac:dyDescent="0.2"/>
    <row r="1861" s="4" customFormat="1" ht="14.25" x14ac:dyDescent="0.2"/>
    <row r="1862" s="4" customFormat="1" ht="14.25" x14ac:dyDescent="0.2"/>
    <row r="1863" s="4" customFormat="1" ht="14.25" x14ac:dyDescent="0.2"/>
    <row r="1864" s="4" customFormat="1" ht="14.25" x14ac:dyDescent="0.2"/>
    <row r="1865" s="4" customFormat="1" ht="14.25" x14ac:dyDescent="0.2"/>
    <row r="1866" s="4" customFormat="1" ht="14.25" x14ac:dyDescent="0.2"/>
    <row r="1867" s="4" customFormat="1" ht="14.25" x14ac:dyDescent="0.2"/>
    <row r="1868" s="4" customFormat="1" ht="14.25" x14ac:dyDescent="0.2"/>
    <row r="1869" s="4" customFormat="1" ht="14.25" x14ac:dyDescent="0.2"/>
    <row r="1870" s="4" customFormat="1" ht="14.25" x14ac:dyDescent="0.2"/>
    <row r="1871" s="4" customFormat="1" ht="14.25" x14ac:dyDescent="0.2"/>
    <row r="1872" s="4" customFormat="1" ht="14.25" x14ac:dyDescent="0.2"/>
    <row r="1873" s="4" customFormat="1" ht="14.25" x14ac:dyDescent="0.2"/>
    <row r="1874" s="4" customFormat="1" ht="14.25" x14ac:dyDescent="0.2"/>
    <row r="1875" s="4" customFormat="1" ht="14.25" x14ac:dyDescent="0.2"/>
    <row r="1876" s="4" customFormat="1" ht="14.25" x14ac:dyDescent="0.2"/>
    <row r="1877" s="4" customFormat="1" ht="14.25" x14ac:dyDescent="0.2"/>
    <row r="1878" s="4" customFormat="1" ht="14.25" x14ac:dyDescent="0.2"/>
    <row r="1879" s="4" customFormat="1" ht="14.25" x14ac:dyDescent="0.2"/>
    <row r="1880" s="4" customFormat="1" ht="14.25" x14ac:dyDescent="0.2"/>
    <row r="1881" s="4" customFormat="1" ht="14.25" x14ac:dyDescent="0.2"/>
    <row r="1882" s="4" customFormat="1" ht="14.25" x14ac:dyDescent="0.2"/>
    <row r="1883" s="4" customFormat="1" ht="14.25" x14ac:dyDescent="0.2"/>
    <row r="1884" s="4" customFormat="1" ht="14.25" x14ac:dyDescent="0.2"/>
    <row r="1885" s="4" customFormat="1" ht="14.25" x14ac:dyDescent="0.2"/>
    <row r="1886" s="4" customFormat="1" ht="14.25" x14ac:dyDescent="0.2"/>
    <row r="1887" s="4" customFormat="1" ht="14.25" x14ac:dyDescent="0.2"/>
    <row r="1888" s="4" customFormat="1" ht="14.25" x14ac:dyDescent="0.2"/>
    <row r="1889" s="4" customFormat="1" ht="14.25" x14ac:dyDescent="0.2"/>
    <row r="1890" s="4" customFormat="1" ht="14.25" x14ac:dyDescent="0.2"/>
    <row r="1891" s="4" customFormat="1" ht="14.25" x14ac:dyDescent="0.2"/>
    <row r="1892" s="4" customFormat="1" ht="14.25" x14ac:dyDescent="0.2"/>
    <row r="1893" s="4" customFormat="1" ht="14.25" x14ac:dyDescent="0.2"/>
    <row r="1894" s="4" customFormat="1" ht="14.25" x14ac:dyDescent="0.2"/>
    <row r="1895" s="4" customFormat="1" ht="14.25" x14ac:dyDescent="0.2"/>
    <row r="1896" s="4" customFormat="1" ht="14.25" x14ac:dyDescent="0.2"/>
    <row r="1897" s="4" customFormat="1" ht="14.25" x14ac:dyDescent="0.2"/>
    <row r="1898" s="4" customFormat="1" ht="14.25" x14ac:dyDescent="0.2"/>
    <row r="1899" s="4" customFormat="1" ht="14.25" x14ac:dyDescent="0.2"/>
    <row r="1900" s="4" customFormat="1" ht="14.25" x14ac:dyDescent="0.2"/>
    <row r="1901" s="4" customFormat="1" ht="14.25" x14ac:dyDescent="0.2"/>
    <row r="1902" s="4" customFormat="1" ht="14.25" x14ac:dyDescent="0.2"/>
    <row r="1903" s="4" customFormat="1" ht="14.25" x14ac:dyDescent="0.2"/>
    <row r="1904" s="4" customFormat="1" ht="14.25" x14ac:dyDescent="0.2"/>
    <row r="1905" s="4" customFormat="1" ht="14.25" x14ac:dyDescent="0.2"/>
    <row r="1906" s="4" customFormat="1" ht="14.25" x14ac:dyDescent="0.2"/>
    <row r="1907" s="4" customFormat="1" ht="14.25" x14ac:dyDescent="0.2"/>
    <row r="1908" s="4" customFormat="1" ht="14.25" x14ac:dyDescent="0.2"/>
    <row r="1909" s="4" customFormat="1" ht="14.25" x14ac:dyDescent="0.2"/>
    <row r="1910" s="4" customFormat="1" ht="14.25" x14ac:dyDescent="0.2"/>
    <row r="1911" s="4" customFormat="1" ht="14.25" x14ac:dyDescent="0.2"/>
    <row r="1912" s="4" customFormat="1" ht="14.25" x14ac:dyDescent="0.2"/>
    <row r="1913" s="4" customFormat="1" ht="14.25" x14ac:dyDescent="0.2"/>
    <row r="1914" s="4" customFormat="1" ht="14.25" x14ac:dyDescent="0.2"/>
    <row r="1915" s="4" customFormat="1" ht="14.25" x14ac:dyDescent="0.2"/>
    <row r="1916" s="4" customFormat="1" ht="14.25" x14ac:dyDescent="0.2"/>
    <row r="1917" s="4" customFormat="1" ht="14.25" x14ac:dyDescent="0.2"/>
    <row r="1918" s="4" customFormat="1" ht="14.25" x14ac:dyDescent="0.2"/>
    <row r="1919" s="4" customFormat="1" ht="14.25" x14ac:dyDescent="0.2"/>
    <row r="1920" s="4" customFormat="1" ht="14.25" x14ac:dyDescent="0.2"/>
    <row r="1921" s="4" customFormat="1" ht="14.25" x14ac:dyDescent="0.2"/>
    <row r="1922" s="4" customFormat="1" ht="14.25" x14ac:dyDescent="0.2"/>
    <row r="1923" s="4" customFormat="1" ht="14.25" x14ac:dyDescent="0.2"/>
    <row r="1924" s="4" customFormat="1" ht="14.25" x14ac:dyDescent="0.2"/>
    <row r="1925" s="4" customFormat="1" ht="14.25" x14ac:dyDescent="0.2"/>
    <row r="1926" s="4" customFormat="1" ht="14.25" x14ac:dyDescent="0.2"/>
    <row r="1927" s="4" customFormat="1" ht="14.25" x14ac:dyDescent="0.2"/>
    <row r="1928" s="4" customFormat="1" ht="14.25" x14ac:dyDescent="0.2"/>
    <row r="1929" s="4" customFormat="1" ht="14.25" x14ac:dyDescent="0.2"/>
    <row r="1930" s="4" customFormat="1" ht="14.25" x14ac:dyDescent="0.2"/>
    <row r="1931" s="4" customFormat="1" ht="14.25" x14ac:dyDescent="0.2"/>
    <row r="1932" s="4" customFormat="1" ht="14.25" x14ac:dyDescent="0.2"/>
    <row r="1933" s="4" customFormat="1" ht="14.25" x14ac:dyDescent="0.2"/>
    <row r="1934" s="4" customFormat="1" ht="14.25" x14ac:dyDescent="0.2"/>
    <row r="1935" s="4" customFormat="1" ht="14.25" x14ac:dyDescent="0.2"/>
    <row r="1936" s="4" customFormat="1" ht="14.25" x14ac:dyDescent="0.2"/>
    <row r="1937" s="4" customFormat="1" ht="14.25" x14ac:dyDescent="0.2"/>
    <row r="1938" s="4" customFormat="1" ht="14.25" x14ac:dyDescent="0.2"/>
    <row r="1939" s="4" customFormat="1" ht="14.25" x14ac:dyDescent="0.2"/>
    <row r="1940" s="4" customFormat="1" ht="14.25" x14ac:dyDescent="0.2"/>
    <row r="1941" s="4" customFormat="1" ht="14.25" x14ac:dyDescent="0.2"/>
    <row r="1942" s="4" customFormat="1" ht="14.25" x14ac:dyDescent="0.2"/>
    <row r="1943" s="4" customFormat="1" ht="14.25" x14ac:dyDescent="0.2"/>
    <row r="1944" s="4" customFormat="1" ht="14.25" x14ac:dyDescent="0.2"/>
    <row r="1945" s="4" customFormat="1" ht="14.25" x14ac:dyDescent="0.2"/>
    <row r="1946" s="4" customFormat="1" ht="14.25" x14ac:dyDescent="0.2"/>
    <row r="1947" s="4" customFormat="1" ht="14.25" x14ac:dyDescent="0.2"/>
    <row r="1948" s="4" customFormat="1" ht="14.25" x14ac:dyDescent="0.2"/>
    <row r="1949" s="4" customFormat="1" ht="14.25" x14ac:dyDescent="0.2"/>
    <row r="1950" s="4" customFormat="1" ht="14.25" x14ac:dyDescent="0.2"/>
    <row r="1951" s="4" customFormat="1" ht="14.25" x14ac:dyDescent="0.2"/>
    <row r="1952" s="4" customFormat="1" ht="14.25" x14ac:dyDescent="0.2"/>
    <row r="1953" s="4" customFormat="1" ht="14.25" x14ac:dyDescent="0.2"/>
    <row r="1954" s="4" customFormat="1" ht="14.25" x14ac:dyDescent="0.2"/>
    <row r="1955" s="4" customFormat="1" ht="14.25" x14ac:dyDescent="0.2"/>
    <row r="1956" s="4" customFormat="1" ht="14.25" x14ac:dyDescent="0.2"/>
    <row r="1957" s="4" customFormat="1" ht="14.25" x14ac:dyDescent="0.2"/>
    <row r="1958" s="4" customFormat="1" ht="14.25" x14ac:dyDescent="0.2"/>
    <row r="1959" s="4" customFormat="1" ht="14.25" x14ac:dyDescent="0.2"/>
    <row r="1960" s="4" customFormat="1" ht="14.25" x14ac:dyDescent="0.2"/>
    <row r="1961" s="4" customFormat="1" ht="14.25" x14ac:dyDescent="0.2"/>
    <row r="1962" s="4" customFormat="1" ht="14.25" x14ac:dyDescent="0.2"/>
    <row r="1963" s="4" customFormat="1" ht="14.25" x14ac:dyDescent="0.2"/>
    <row r="1964" s="4" customFormat="1" ht="14.25" x14ac:dyDescent="0.2"/>
    <row r="1965" s="4" customFormat="1" ht="14.25" x14ac:dyDescent="0.2"/>
    <row r="1966" s="4" customFormat="1" ht="14.25" x14ac:dyDescent="0.2"/>
    <row r="1967" s="4" customFormat="1" ht="14.25" x14ac:dyDescent="0.2"/>
    <row r="1968" s="4" customFormat="1" ht="14.25" x14ac:dyDescent="0.2"/>
    <row r="1969" s="4" customFormat="1" ht="14.25" x14ac:dyDescent="0.2"/>
    <row r="1970" s="4" customFormat="1" ht="14.25" x14ac:dyDescent="0.2"/>
    <row r="1971" s="4" customFormat="1" ht="14.25" x14ac:dyDescent="0.2"/>
    <row r="1972" s="4" customFormat="1" ht="14.25" x14ac:dyDescent="0.2"/>
    <row r="1973" s="4" customFormat="1" ht="14.25" x14ac:dyDescent="0.2"/>
    <row r="1974" s="4" customFormat="1" ht="14.25" x14ac:dyDescent="0.2"/>
    <row r="1975" s="4" customFormat="1" ht="14.25" x14ac:dyDescent="0.2"/>
    <row r="1976" s="4" customFormat="1" ht="14.25" x14ac:dyDescent="0.2"/>
    <row r="1977" s="4" customFormat="1" ht="14.25" x14ac:dyDescent="0.2"/>
    <row r="1978" s="4" customFormat="1" ht="14.25" x14ac:dyDescent="0.2"/>
    <row r="1979" s="4" customFormat="1" ht="14.25" x14ac:dyDescent="0.2"/>
    <row r="1980" s="4" customFormat="1" ht="14.25" x14ac:dyDescent="0.2"/>
    <row r="1981" s="4" customFormat="1" ht="14.25" x14ac:dyDescent="0.2"/>
    <row r="1982" s="4" customFormat="1" ht="14.25" x14ac:dyDescent="0.2"/>
    <row r="1983" s="4" customFormat="1" ht="14.25" x14ac:dyDescent="0.2"/>
    <row r="1984" s="4" customFormat="1" ht="14.25" x14ac:dyDescent="0.2"/>
    <row r="1985" s="4" customFormat="1" ht="14.25" x14ac:dyDescent="0.2"/>
    <row r="1986" s="4" customFormat="1" ht="14.25" x14ac:dyDescent="0.2"/>
    <row r="1987" s="4" customFormat="1" ht="14.25" x14ac:dyDescent="0.2"/>
    <row r="1988" s="4" customFormat="1" ht="14.25" x14ac:dyDescent="0.2"/>
    <row r="1989" s="4" customFormat="1" ht="14.25" x14ac:dyDescent="0.2"/>
    <row r="1990" s="4" customFormat="1" ht="14.25" x14ac:dyDescent="0.2"/>
    <row r="1991" s="4" customFormat="1" ht="14.25" x14ac:dyDescent="0.2"/>
    <row r="1992" s="4" customFormat="1" ht="14.25" x14ac:dyDescent="0.2"/>
    <row r="1993" s="4" customFormat="1" ht="14.25" x14ac:dyDescent="0.2"/>
    <row r="1994" s="4" customFormat="1" ht="14.25" x14ac:dyDescent="0.2"/>
    <row r="1995" s="4" customFormat="1" ht="14.25" x14ac:dyDescent="0.2"/>
    <row r="1996" s="4" customFormat="1" ht="14.25" x14ac:dyDescent="0.2"/>
    <row r="1997" s="4" customFormat="1" ht="14.25" x14ac:dyDescent="0.2"/>
    <row r="1998" s="4" customFormat="1" ht="14.25" x14ac:dyDescent="0.2"/>
    <row r="1999" s="4" customFormat="1" ht="14.25" x14ac:dyDescent="0.2"/>
    <row r="2000" s="4" customFormat="1" ht="14.25" x14ac:dyDescent="0.2"/>
    <row r="2001" s="4" customFormat="1" ht="14.25" x14ac:dyDescent="0.2"/>
    <row r="2002" s="4" customFormat="1" ht="14.25" x14ac:dyDescent="0.2"/>
    <row r="2003" s="4" customFormat="1" ht="14.25" x14ac:dyDescent="0.2"/>
    <row r="2004" s="4" customFormat="1" ht="14.25" x14ac:dyDescent="0.2"/>
    <row r="2005" s="4" customFormat="1" ht="14.25" x14ac:dyDescent="0.2"/>
    <row r="2006" s="4" customFormat="1" ht="14.25" x14ac:dyDescent="0.2"/>
    <row r="2007" s="4" customFormat="1" ht="14.25" x14ac:dyDescent="0.2"/>
    <row r="2008" s="4" customFormat="1" ht="14.25" x14ac:dyDescent="0.2"/>
    <row r="2009" s="4" customFormat="1" ht="14.25" x14ac:dyDescent="0.2"/>
    <row r="2010" s="4" customFormat="1" ht="14.25" x14ac:dyDescent="0.2"/>
    <row r="2011" s="4" customFormat="1" ht="14.25" x14ac:dyDescent="0.2"/>
    <row r="2012" s="4" customFormat="1" ht="14.25" x14ac:dyDescent="0.2"/>
    <row r="2013" s="4" customFormat="1" ht="14.25" x14ac:dyDescent="0.2"/>
    <row r="2014" s="4" customFormat="1" ht="14.25" x14ac:dyDescent="0.2"/>
    <row r="2015" s="4" customFormat="1" ht="14.25" x14ac:dyDescent="0.2"/>
    <row r="2016" s="4" customFormat="1" ht="14.25" x14ac:dyDescent="0.2"/>
    <row r="2017" s="4" customFormat="1" ht="14.25" x14ac:dyDescent="0.2"/>
    <row r="2018" s="4" customFormat="1" ht="14.25" x14ac:dyDescent="0.2"/>
    <row r="2019" s="4" customFormat="1" ht="14.25" x14ac:dyDescent="0.2"/>
    <row r="2020" s="4" customFormat="1" ht="14.25" x14ac:dyDescent="0.2"/>
    <row r="2021" s="4" customFormat="1" ht="14.25" x14ac:dyDescent="0.2"/>
    <row r="2022" s="4" customFormat="1" ht="14.25" x14ac:dyDescent="0.2"/>
    <row r="2023" s="4" customFormat="1" ht="14.25" x14ac:dyDescent="0.2"/>
    <row r="2024" s="4" customFormat="1" ht="14.25" x14ac:dyDescent="0.2"/>
    <row r="2025" s="4" customFormat="1" ht="14.25" x14ac:dyDescent="0.2"/>
    <row r="2026" s="4" customFormat="1" ht="14.25" x14ac:dyDescent="0.2"/>
    <row r="2027" s="4" customFormat="1" ht="14.25" x14ac:dyDescent="0.2"/>
    <row r="2028" s="4" customFormat="1" ht="14.25" x14ac:dyDescent="0.2"/>
    <row r="2029" s="4" customFormat="1" ht="14.25" x14ac:dyDescent="0.2"/>
    <row r="2030" s="4" customFormat="1" ht="14.25" x14ac:dyDescent="0.2"/>
    <row r="2031" s="4" customFormat="1" ht="14.25" x14ac:dyDescent="0.2"/>
    <row r="2032" s="4" customFormat="1" ht="14.25" x14ac:dyDescent="0.2"/>
    <row r="2033" s="4" customFormat="1" ht="14.25" x14ac:dyDescent="0.2"/>
    <row r="2034" s="4" customFormat="1" ht="14.25" x14ac:dyDescent="0.2"/>
    <row r="2035" s="4" customFormat="1" ht="14.25" x14ac:dyDescent="0.2"/>
    <row r="2036" s="4" customFormat="1" ht="14.25" x14ac:dyDescent="0.2"/>
    <row r="2037" s="4" customFormat="1" ht="14.25" x14ac:dyDescent="0.2"/>
    <row r="2038" s="4" customFormat="1" ht="14.25" x14ac:dyDescent="0.2"/>
    <row r="2039" s="4" customFormat="1" ht="14.25" x14ac:dyDescent="0.2"/>
    <row r="2040" s="4" customFormat="1" ht="14.25" x14ac:dyDescent="0.2"/>
    <row r="2041" s="4" customFormat="1" ht="14.25" x14ac:dyDescent="0.2"/>
    <row r="2042" s="4" customFormat="1" ht="14.25" x14ac:dyDescent="0.2"/>
    <row r="2043" s="4" customFormat="1" ht="14.25" x14ac:dyDescent="0.2"/>
    <row r="2044" s="4" customFormat="1" ht="14.25" x14ac:dyDescent="0.2"/>
    <row r="2045" s="4" customFormat="1" ht="14.25" x14ac:dyDescent="0.2"/>
    <row r="2046" s="4" customFormat="1" ht="14.25" x14ac:dyDescent="0.2"/>
    <row r="2047" s="4" customFormat="1" ht="14.25" x14ac:dyDescent="0.2"/>
    <row r="2048" s="4" customFormat="1" ht="14.25" x14ac:dyDescent="0.2"/>
    <row r="2049" s="4" customFormat="1" ht="14.25" x14ac:dyDescent="0.2"/>
    <row r="2050" s="4" customFormat="1" ht="14.25" x14ac:dyDescent="0.2"/>
    <row r="2051" s="4" customFormat="1" ht="14.25" x14ac:dyDescent="0.2"/>
    <row r="2052" s="4" customFormat="1" ht="14.25" x14ac:dyDescent="0.2"/>
    <row r="2053" s="4" customFormat="1" ht="14.25" x14ac:dyDescent="0.2"/>
    <row r="2054" s="4" customFormat="1" ht="14.25" x14ac:dyDescent="0.2"/>
    <row r="2055" s="4" customFormat="1" ht="14.25" x14ac:dyDescent="0.2"/>
    <row r="2056" s="4" customFormat="1" ht="14.25" x14ac:dyDescent="0.2"/>
    <row r="2057" s="4" customFormat="1" ht="14.25" x14ac:dyDescent="0.2"/>
    <row r="2058" s="4" customFormat="1" ht="14.25" x14ac:dyDescent="0.2"/>
    <row r="2059" s="4" customFormat="1" ht="14.25" x14ac:dyDescent="0.2"/>
    <row r="2060" s="4" customFormat="1" ht="14.25" x14ac:dyDescent="0.2"/>
    <row r="2061" s="4" customFormat="1" ht="14.25" x14ac:dyDescent="0.2"/>
    <row r="2062" s="4" customFormat="1" ht="14.25" x14ac:dyDescent="0.2"/>
    <row r="2063" s="4" customFormat="1" ht="14.25" x14ac:dyDescent="0.2"/>
    <row r="2064" s="4" customFormat="1" ht="14.25" x14ac:dyDescent="0.2"/>
    <row r="2065" s="4" customFormat="1" ht="14.25" x14ac:dyDescent="0.2"/>
    <row r="2066" s="4" customFormat="1" ht="14.25" x14ac:dyDescent="0.2"/>
    <row r="2067" s="4" customFormat="1" ht="14.25" x14ac:dyDescent="0.2"/>
    <row r="2068" s="4" customFormat="1" ht="14.25" x14ac:dyDescent="0.2"/>
    <row r="2069" s="4" customFormat="1" ht="14.25" x14ac:dyDescent="0.2"/>
    <row r="2070" s="4" customFormat="1" ht="14.25" x14ac:dyDescent="0.2"/>
    <row r="2071" s="4" customFormat="1" ht="14.25" x14ac:dyDescent="0.2"/>
    <row r="2072" s="4" customFormat="1" ht="14.25" x14ac:dyDescent="0.2"/>
    <row r="2073" s="4" customFormat="1" ht="14.25" x14ac:dyDescent="0.2"/>
    <row r="2074" s="4" customFormat="1" ht="14.25" x14ac:dyDescent="0.2"/>
    <row r="2075" s="4" customFormat="1" ht="14.25" x14ac:dyDescent="0.2"/>
    <row r="2076" s="4" customFormat="1" ht="14.25" x14ac:dyDescent="0.2"/>
    <row r="2077" s="4" customFormat="1" ht="14.25" x14ac:dyDescent="0.2"/>
    <row r="2078" s="4" customFormat="1" ht="14.25" x14ac:dyDescent="0.2"/>
    <row r="2079" s="4" customFormat="1" ht="14.25" x14ac:dyDescent="0.2"/>
    <row r="2080" s="4" customFormat="1" ht="14.25" x14ac:dyDescent="0.2"/>
    <row r="2081" s="4" customFormat="1" ht="14.25" x14ac:dyDescent="0.2"/>
    <row r="2082" s="4" customFormat="1" ht="14.25" x14ac:dyDescent="0.2"/>
    <row r="2083" s="4" customFormat="1" ht="14.25" x14ac:dyDescent="0.2"/>
    <row r="2084" s="4" customFormat="1" ht="14.25" x14ac:dyDescent="0.2"/>
    <row r="2085" s="4" customFormat="1" ht="14.25" x14ac:dyDescent="0.2"/>
    <row r="2086" s="4" customFormat="1" ht="14.25" x14ac:dyDescent="0.2"/>
    <row r="2087" s="4" customFormat="1" ht="14.25" x14ac:dyDescent="0.2"/>
    <row r="2088" s="4" customFormat="1" ht="14.25" x14ac:dyDescent="0.2"/>
    <row r="2089" s="4" customFormat="1" ht="14.25" x14ac:dyDescent="0.2"/>
    <row r="2090" s="4" customFormat="1" ht="14.25" x14ac:dyDescent="0.2"/>
    <row r="2091" s="4" customFormat="1" ht="14.25" x14ac:dyDescent="0.2"/>
    <row r="2092" s="4" customFormat="1" ht="14.25" x14ac:dyDescent="0.2"/>
    <row r="2093" s="4" customFormat="1" ht="14.25" x14ac:dyDescent="0.2"/>
    <row r="2094" s="4" customFormat="1" ht="14.25" x14ac:dyDescent="0.2"/>
    <row r="2095" s="4" customFormat="1" ht="14.25" x14ac:dyDescent="0.2"/>
    <row r="2096" s="4" customFormat="1" ht="14.25" x14ac:dyDescent="0.2"/>
    <row r="2097" s="4" customFormat="1" ht="14.25" x14ac:dyDescent="0.2"/>
    <row r="2098" s="4" customFormat="1" ht="14.25" x14ac:dyDescent="0.2"/>
    <row r="2099" s="4" customFormat="1" ht="14.25" x14ac:dyDescent="0.2"/>
    <row r="2100" s="4" customFormat="1" ht="14.25" x14ac:dyDescent="0.2"/>
    <row r="2101" s="4" customFormat="1" ht="14.25" x14ac:dyDescent="0.2"/>
    <row r="2102" s="4" customFormat="1" ht="14.25" x14ac:dyDescent="0.2"/>
    <row r="2103" s="4" customFormat="1" ht="14.25" x14ac:dyDescent="0.2"/>
    <row r="2104" s="4" customFormat="1" ht="14.25" x14ac:dyDescent="0.2"/>
    <row r="2105" s="4" customFormat="1" ht="14.25" x14ac:dyDescent="0.2"/>
    <row r="2106" s="4" customFormat="1" ht="14.25" x14ac:dyDescent="0.2"/>
    <row r="2107" s="4" customFormat="1" ht="14.25" x14ac:dyDescent="0.2"/>
    <row r="2108" s="4" customFormat="1" ht="14.25" x14ac:dyDescent="0.2"/>
    <row r="2109" s="4" customFormat="1" ht="14.25" x14ac:dyDescent="0.2"/>
    <row r="2110" s="4" customFormat="1" ht="14.25" x14ac:dyDescent="0.2"/>
    <row r="2111" s="4" customFormat="1" ht="14.25" x14ac:dyDescent="0.2"/>
    <row r="2112" s="4" customFormat="1" ht="14.25" x14ac:dyDescent="0.2"/>
    <row r="2113" s="4" customFormat="1" ht="14.25" x14ac:dyDescent="0.2"/>
    <row r="2114" s="4" customFormat="1" ht="14.25" x14ac:dyDescent="0.2"/>
    <row r="2115" s="4" customFormat="1" ht="14.25" x14ac:dyDescent="0.2"/>
    <row r="2116" s="4" customFormat="1" ht="14.25" x14ac:dyDescent="0.2"/>
    <row r="2117" s="4" customFormat="1" ht="14.25" x14ac:dyDescent="0.2"/>
    <row r="2118" s="4" customFormat="1" ht="14.25" x14ac:dyDescent="0.2"/>
    <row r="2119" s="4" customFormat="1" ht="14.25" x14ac:dyDescent="0.2"/>
    <row r="2120" s="4" customFormat="1" ht="14.25" x14ac:dyDescent="0.2"/>
    <row r="2121" s="4" customFormat="1" ht="14.25" x14ac:dyDescent="0.2"/>
    <row r="2122" s="4" customFormat="1" ht="14.25" x14ac:dyDescent="0.2"/>
    <row r="2123" s="4" customFormat="1" ht="14.25" x14ac:dyDescent="0.2"/>
    <row r="2124" s="4" customFormat="1" ht="14.25" x14ac:dyDescent="0.2"/>
    <row r="2125" s="4" customFormat="1" ht="14.25" x14ac:dyDescent="0.2"/>
    <row r="2126" s="4" customFormat="1" ht="14.25" x14ac:dyDescent="0.2"/>
    <row r="2127" s="4" customFormat="1" ht="14.25" x14ac:dyDescent="0.2"/>
    <row r="2128" s="4" customFormat="1" ht="14.25" x14ac:dyDescent="0.2"/>
    <row r="2129" s="4" customFormat="1" ht="14.25" x14ac:dyDescent="0.2"/>
    <row r="2130" s="4" customFormat="1" ht="14.25" x14ac:dyDescent="0.2"/>
    <row r="2131" s="4" customFormat="1" ht="14.25" x14ac:dyDescent="0.2"/>
    <row r="2132" s="4" customFormat="1" ht="14.25" x14ac:dyDescent="0.2"/>
    <row r="2133" s="4" customFormat="1" ht="14.25" x14ac:dyDescent="0.2"/>
    <row r="2134" s="4" customFormat="1" ht="14.25" x14ac:dyDescent="0.2"/>
    <row r="2135" s="4" customFormat="1" ht="14.25" x14ac:dyDescent="0.2"/>
    <row r="2136" s="4" customFormat="1" ht="14.25" x14ac:dyDescent="0.2"/>
    <row r="2137" s="4" customFormat="1" ht="14.25" x14ac:dyDescent="0.2"/>
    <row r="2138" s="4" customFormat="1" ht="14.25" x14ac:dyDescent="0.2"/>
    <row r="2139" s="4" customFormat="1" ht="14.25" x14ac:dyDescent="0.2"/>
    <row r="2140" s="4" customFormat="1" ht="14.25" x14ac:dyDescent="0.2"/>
    <row r="2141" s="4" customFormat="1" ht="14.25" x14ac:dyDescent="0.2"/>
    <row r="2142" s="4" customFormat="1" ht="14.25" x14ac:dyDescent="0.2"/>
    <row r="2143" s="4" customFormat="1" ht="14.25" x14ac:dyDescent="0.2"/>
    <row r="2144" s="4" customFormat="1" ht="14.25" x14ac:dyDescent="0.2"/>
    <row r="2145" s="4" customFormat="1" ht="14.25" x14ac:dyDescent="0.2"/>
    <row r="2146" s="4" customFormat="1" ht="14.25" x14ac:dyDescent="0.2"/>
    <row r="2147" s="4" customFormat="1" ht="14.25" x14ac:dyDescent="0.2"/>
    <row r="2148" s="4" customFormat="1" ht="14.25" x14ac:dyDescent="0.2"/>
    <row r="2149" s="4" customFormat="1" ht="14.25" x14ac:dyDescent="0.2"/>
    <row r="2150" s="4" customFormat="1" ht="14.25" x14ac:dyDescent="0.2"/>
    <row r="2151" s="4" customFormat="1" ht="14.25" x14ac:dyDescent="0.2"/>
    <row r="2152" s="4" customFormat="1" ht="14.25" x14ac:dyDescent="0.2"/>
    <row r="2153" s="4" customFormat="1" ht="14.25" x14ac:dyDescent="0.2"/>
    <row r="2154" s="4" customFormat="1" ht="14.25" x14ac:dyDescent="0.2"/>
    <row r="2155" s="4" customFormat="1" ht="14.25" x14ac:dyDescent="0.2"/>
    <row r="2156" s="4" customFormat="1" ht="14.25" x14ac:dyDescent="0.2"/>
    <row r="2157" s="4" customFormat="1" ht="14.25" x14ac:dyDescent="0.2"/>
    <row r="2158" s="4" customFormat="1" ht="14.25" x14ac:dyDescent="0.2"/>
    <row r="2159" s="4" customFormat="1" ht="14.25" x14ac:dyDescent="0.2"/>
    <row r="2160" s="4" customFormat="1" ht="14.25" x14ac:dyDescent="0.2"/>
    <row r="2161" s="4" customFormat="1" ht="14.25" x14ac:dyDescent="0.2"/>
    <row r="2162" s="4" customFormat="1" ht="14.25" x14ac:dyDescent="0.2"/>
    <row r="2163" s="4" customFormat="1" ht="14.25" x14ac:dyDescent="0.2"/>
    <row r="2164" s="4" customFormat="1" ht="14.25" x14ac:dyDescent="0.2"/>
    <row r="2165" s="4" customFormat="1" ht="14.25" x14ac:dyDescent="0.2"/>
    <row r="2166" s="4" customFormat="1" ht="14.25" x14ac:dyDescent="0.2"/>
    <row r="2167" s="4" customFormat="1" ht="14.25" x14ac:dyDescent="0.2"/>
    <row r="2168" s="4" customFormat="1" ht="14.25" x14ac:dyDescent="0.2"/>
    <row r="2169" s="4" customFormat="1" ht="14.25" x14ac:dyDescent="0.2"/>
    <row r="2170" s="4" customFormat="1" ht="14.25" x14ac:dyDescent="0.2"/>
    <row r="2171" s="4" customFormat="1" ht="14.25" x14ac:dyDescent="0.2"/>
    <row r="2172" s="4" customFormat="1" ht="14.25" x14ac:dyDescent="0.2"/>
    <row r="2173" s="4" customFormat="1" ht="14.25" x14ac:dyDescent="0.2"/>
    <row r="2174" s="4" customFormat="1" ht="14.25" x14ac:dyDescent="0.2"/>
    <row r="2175" s="4" customFormat="1" ht="14.25" x14ac:dyDescent="0.2"/>
    <row r="2176" s="4" customFormat="1" ht="14.25" x14ac:dyDescent="0.2"/>
    <row r="2177" s="4" customFormat="1" ht="14.25" x14ac:dyDescent="0.2"/>
    <row r="2178" s="4" customFormat="1" ht="14.25" x14ac:dyDescent="0.2"/>
    <row r="2179" s="4" customFormat="1" ht="14.25" x14ac:dyDescent="0.2"/>
    <row r="2180" s="4" customFormat="1" ht="14.25" x14ac:dyDescent="0.2"/>
    <row r="2181" s="4" customFormat="1" ht="14.25" x14ac:dyDescent="0.2"/>
    <row r="2182" s="4" customFormat="1" ht="14.25" x14ac:dyDescent="0.2"/>
    <row r="2183" s="4" customFormat="1" ht="14.25" x14ac:dyDescent="0.2"/>
    <row r="2184" s="4" customFormat="1" ht="14.25" x14ac:dyDescent="0.2"/>
    <row r="2185" s="4" customFormat="1" ht="14.25" x14ac:dyDescent="0.2"/>
    <row r="2186" s="4" customFormat="1" ht="14.25" x14ac:dyDescent="0.2"/>
    <row r="2187" s="4" customFormat="1" ht="14.25" x14ac:dyDescent="0.2"/>
    <row r="2188" s="4" customFormat="1" ht="14.25" x14ac:dyDescent="0.2"/>
    <row r="2189" s="4" customFormat="1" ht="14.25" x14ac:dyDescent="0.2"/>
    <row r="2190" s="4" customFormat="1" ht="14.25" x14ac:dyDescent="0.2"/>
    <row r="2191" s="4" customFormat="1" ht="14.25" x14ac:dyDescent="0.2"/>
    <row r="2192" s="4" customFormat="1" ht="14.25" x14ac:dyDescent="0.2"/>
    <row r="2193" s="4" customFormat="1" ht="14.25" x14ac:dyDescent="0.2"/>
    <row r="2194" s="4" customFormat="1" ht="14.25" x14ac:dyDescent="0.2"/>
    <row r="2195" s="4" customFormat="1" ht="14.25" x14ac:dyDescent="0.2"/>
    <row r="2196" s="4" customFormat="1" ht="14.25" x14ac:dyDescent="0.2"/>
    <row r="2197" s="4" customFormat="1" ht="14.25" x14ac:dyDescent="0.2"/>
    <row r="2198" s="4" customFormat="1" ht="14.25" x14ac:dyDescent="0.2"/>
    <row r="2199" s="4" customFormat="1" ht="14.25" x14ac:dyDescent="0.2"/>
    <row r="2200" s="4" customFormat="1" ht="14.25" x14ac:dyDescent="0.2"/>
    <row r="2201" s="4" customFormat="1" ht="14.25" x14ac:dyDescent="0.2"/>
    <row r="2202" s="4" customFormat="1" ht="14.25" x14ac:dyDescent="0.2"/>
    <row r="2203" s="4" customFormat="1" ht="14.25" x14ac:dyDescent="0.2"/>
    <row r="2204" s="4" customFormat="1" ht="14.25" x14ac:dyDescent="0.2"/>
    <row r="2205" s="4" customFormat="1" ht="14.25" x14ac:dyDescent="0.2"/>
    <row r="2206" s="4" customFormat="1" ht="14.25" x14ac:dyDescent="0.2"/>
    <row r="2207" s="4" customFormat="1" ht="14.25" x14ac:dyDescent="0.2"/>
    <row r="2208" s="4" customFormat="1" ht="14.25" x14ac:dyDescent="0.2"/>
    <row r="2209" s="4" customFormat="1" ht="14.25" x14ac:dyDescent="0.2"/>
    <row r="2210" s="4" customFormat="1" ht="14.25" x14ac:dyDescent="0.2"/>
    <row r="2211" s="4" customFormat="1" ht="14.25" x14ac:dyDescent="0.2"/>
    <row r="2212" s="4" customFormat="1" ht="14.25" x14ac:dyDescent="0.2"/>
    <row r="2213" s="4" customFormat="1" ht="14.25" x14ac:dyDescent="0.2"/>
    <row r="2214" s="4" customFormat="1" ht="14.25" x14ac:dyDescent="0.2"/>
    <row r="2215" s="4" customFormat="1" ht="14.25" x14ac:dyDescent="0.2"/>
    <row r="2216" s="4" customFormat="1" ht="14.25" x14ac:dyDescent="0.2"/>
    <row r="2217" s="4" customFormat="1" ht="14.25" x14ac:dyDescent="0.2"/>
    <row r="2218" s="4" customFormat="1" ht="14.25" x14ac:dyDescent="0.2"/>
    <row r="2219" s="4" customFormat="1" ht="14.25" x14ac:dyDescent="0.2"/>
    <row r="2220" s="4" customFormat="1" ht="14.25" x14ac:dyDescent="0.2"/>
    <row r="2221" s="4" customFormat="1" ht="14.25" x14ac:dyDescent="0.2"/>
    <row r="2222" s="4" customFormat="1" ht="14.25" x14ac:dyDescent="0.2"/>
    <row r="2223" s="4" customFormat="1" ht="14.25" x14ac:dyDescent="0.2"/>
    <row r="2224" s="4" customFormat="1" ht="14.25" x14ac:dyDescent="0.2"/>
    <row r="2225" s="4" customFormat="1" ht="14.25" x14ac:dyDescent="0.2"/>
    <row r="2226" s="4" customFormat="1" ht="14.25" x14ac:dyDescent="0.2"/>
    <row r="2227" s="4" customFormat="1" ht="14.25" x14ac:dyDescent="0.2"/>
    <row r="2228" s="4" customFormat="1" ht="14.25" x14ac:dyDescent="0.2"/>
    <row r="2229" s="4" customFormat="1" ht="14.25" x14ac:dyDescent="0.2"/>
    <row r="2230" s="4" customFormat="1" ht="14.25" x14ac:dyDescent="0.2"/>
    <row r="2231" s="4" customFormat="1" ht="14.25" x14ac:dyDescent="0.2"/>
    <row r="2232" s="4" customFormat="1" ht="14.25" x14ac:dyDescent="0.2"/>
    <row r="2233" s="4" customFormat="1" ht="14.25" x14ac:dyDescent="0.2"/>
    <row r="2234" s="4" customFormat="1" ht="14.25" x14ac:dyDescent="0.2"/>
    <row r="2235" s="4" customFormat="1" ht="14.25" x14ac:dyDescent="0.2"/>
    <row r="2236" s="4" customFormat="1" ht="14.25" x14ac:dyDescent="0.2"/>
    <row r="2237" s="4" customFormat="1" ht="14.25" x14ac:dyDescent="0.2"/>
    <row r="2238" s="4" customFormat="1" ht="14.25" x14ac:dyDescent="0.2"/>
    <row r="2239" s="4" customFormat="1" ht="14.25" x14ac:dyDescent="0.2"/>
    <row r="2240" s="4" customFormat="1" ht="14.25" x14ac:dyDescent="0.2"/>
    <row r="2241" s="4" customFormat="1" ht="14.25" x14ac:dyDescent="0.2"/>
    <row r="2242" s="4" customFormat="1" ht="14.25" x14ac:dyDescent="0.2"/>
    <row r="2243" s="4" customFormat="1" ht="14.25" x14ac:dyDescent="0.2"/>
    <row r="2244" s="4" customFormat="1" ht="14.25" x14ac:dyDescent="0.2"/>
    <row r="2245" s="4" customFormat="1" ht="14.25" x14ac:dyDescent="0.2"/>
    <row r="2246" s="4" customFormat="1" ht="14.25" x14ac:dyDescent="0.2"/>
    <row r="2247" s="4" customFormat="1" ht="14.25" x14ac:dyDescent="0.2"/>
    <row r="2248" s="4" customFormat="1" ht="14.25" x14ac:dyDescent="0.2"/>
    <row r="2249" s="4" customFormat="1" ht="14.25" x14ac:dyDescent="0.2"/>
    <row r="2250" s="4" customFormat="1" ht="14.25" x14ac:dyDescent="0.2"/>
    <row r="2251" s="4" customFormat="1" ht="14.25" x14ac:dyDescent="0.2"/>
    <row r="2252" s="4" customFormat="1" ht="14.25" x14ac:dyDescent="0.2"/>
    <row r="2253" s="4" customFormat="1" ht="14.25" x14ac:dyDescent="0.2"/>
    <row r="2254" s="4" customFormat="1" ht="14.25" x14ac:dyDescent="0.2"/>
    <row r="2255" s="4" customFormat="1" ht="14.25" x14ac:dyDescent="0.2"/>
    <row r="2256" s="4" customFormat="1" ht="14.25" x14ac:dyDescent="0.2"/>
    <row r="2257" s="4" customFormat="1" ht="14.25" x14ac:dyDescent="0.2"/>
    <row r="2258" s="4" customFormat="1" ht="14.25" x14ac:dyDescent="0.2"/>
    <row r="2259" s="4" customFormat="1" ht="14.25" x14ac:dyDescent="0.2"/>
    <row r="2260" s="4" customFormat="1" ht="14.25" x14ac:dyDescent="0.2"/>
    <row r="2261" s="4" customFormat="1" ht="14.25" x14ac:dyDescent="0.2"/>
    <row r="2262" s="4" customFormat="1" ht="14.25" x14ac:dyDescent="0.2"/>
    <row r="2263" s="4" customFormat="1" ht="14.25" x14ac:dyDescent="0.2"/>
    <row r="2264" s="4" customFormat="1" ht="14.25" x14ac:dyDescent="0.2"/>
    <row r="2265" s="4" customFormat="1" ht="14.25" x14ac:dyDescent="0.2"/>
    <row r="2266" s="4" customFormat="1" ht="14.25" x14ac:dyDescent="0.2"/>
    <row r="2267" s="4" customFormat="1" ht="14.25" x14ac:dyDescent="0.2"/>
    <row r="2268" s="4" customFormat="1" ht="14.25" x14ac:dyDescent="0.2"/>
    <row r="2269" s="4" customFormat="1" ht="14.25" x14ac:dyDescent="0.2"/>
    <row r="2270" s="4" customFormat="1" ht="14.25" x14ac:dyDescent="0.2"/>
    <row r="2271" s="4" customFormat="1" ht="14.25" x14ac:dyDescent="0.2"/>
    <row r="2272" s="4" customFormat="1" ht="14.25" x14ac:dyDescent="0.2"/>
    <row r="2273" s="4" customFormat="1" ht="14.25" x14ac:dyDescent="0.2"/>
    <row r="2274" s="4" customFormat="1" ht="14.25" x14ac:dyDescent="0.2"/>
    <row r="2275" s="4" customFormat="1" ht="14.25" x14ac:dyDescent="0.2"/>
    <row r="2276" s="4" customFormat="1" ht="14.25" x14ac:dyDescent="0.2"/>
    <row r="2277" s="4" customFormat="1" ht="14.25" x14ac:dyDescent="0.2"/>
    <row r="2278" s="4" customFormat="1" ht="14.25" x14ac:dyDescent="0.2"/>
    <row r="2279" s="4" customFormat="1" ht="14.25" x14ac:dyDescent="0.2"/>
    <row r="2280" s="4" customFormat="1" ht="14.25" x14ac:dyDescent="0.2"/>
    <row r="2281" s="4" customFormat="1" ht="14.25" x14ac:dyDescent="0.2"/>
    <row r="2282" s="4" customFormat="1" ht="14.25" x14ac:dyDescent="0.2"/>
    <row r="2283" s="4" customFormat="1" ht="14.25" x14ac:dyDescent="0.2"/>
    <row r="2284" s="4" customFormat="1" ht="14.25" x14ac:dyDescent="0.2"/>
    <row r="2285" s="4" customFormat="1" ht="14.25" x14ac:dyDescent="0.2"/>
    <row r="2286" s="4" customFormat="1" ht="14.25" x14ac:dyDescent="0.2"/>
    <row r="2287" s="4" customFormat="1" ht="14.25" x14ac:dyDescent="0.2"/>
    <row r="2288" s="4" customFormat="1" ht="14.25" x14ac:dyDescent="0.2"/>
    <row r="2289" s="4" customFormat="1" ht="14.25" x14ac:dyDescent="0.2"/>
    <row r="2290" s="4" customFormat="1" ht="14.25" x14ac:dyDescent="0.2"/>
    <row r="2291" s="4" customFormat="1" ht="14.25" x14ac:dyDescent="0.2"/>
    <row r="2292" s="4" customFormat="1" ht="14.25" x14ac:dyDescent="0.2"/>
    <row r="2293" s="4" customFormat="1" ht="14.25" x14ac:dyDescent="0.2"/>
    <row r="2294" s="4" customFormat="1" ht="14.25" x14ac:dyDescent="0.2"/>
    <row r="2295" s="4" customFormat="1" ht="14.25" x14ac:dyDescent="0.2"/>
    <row r="2296" s="4" customFormat="1" ht="14.25" x14ac:dyDescent="0.2"/>
    <row r="2297" s="4" customFormat="1" ht="14.25" x14ac:dyDescent="0.2"/>
    <row r="2298" s="4" customFormat="1" ht="14.25" x14ac:dyDescent="0.2"/>
    <row r="2299" s="4" customFormat="1" ht="14.25" x14ac:dyDescent="0.2"/>
    <row r="2300" s="4" customFormat="1" ht="14.25" x14ac:dyDescent="0.2"/>
    <row r="2301" s="4" customFormat="1" ht="14.25" x14ac:dyDescent="0.2"/>
    <row r="2302" s="4" customFormat="1" ht="14.25" x14ac:dyDescent="0.2"/>
    <row r="2303" s="4" customFormat="1" ht="14.25" x14ac:dyDescent="0.2"/>
    <row r="2304" s="4" customFormat="1" ht="14.25" x14ac:dyDescent="0.2"/>
    <row r="2305" s="4" customFormat="1" ht="14.25" x14ac:dyDescent="0.2"/>
    <row r="2306" s="4" customFormat="1" ht="14.25" x14ac:dyDescent="0.2"/>
    <row r="2307" s="4" customFormat="1" ht="14.25" x14ac:dyDescent="0.2"/>
    <row r="2308" s="4" customFormat="1" ht="14.25" x14ac:dyDescent="0.2"/>
    <row r="2309" s="4" customFormat="1" ht="14.25" x14ac:dyDescent="0.2"/>
    <row r="2310" s="4" customFormat="1" ht="14.25" x14ac:dyDescent="0.2"/>
    <row r="2311" s="4" customFormat="1" ht="14.25" x14ac:dyDescent="0.2"/>
    <row r="2312" s="4" customFormat="1" ht="14.25" x14ac:dyDescent="0.2"/>
    <row r="2313" s="4" customFormat="1" ht="14.25" x14ac:dyDescent="0.2"/>
    <row r="2314" s="4" customFormat="1" ht="14.25" x14ac:dyDescent="0.2"/>
    <row r="2315" s="4" customFormat="1" ht="14.25" x14ac:dyDescent="0.2"/>
    <row r="2316" s="4" customFormat="1" ht="14.25" x14ac:dyDescent="0.2"/>
    <row r="2317" s="4" customFormat="1" ht="14.25" x14ac:dyDescent="0.2"/>
    <row r="2318" s="4" customFormat="1" ht="14.25" x14ac:dyDescent="0.2"/>
    <row r="2319" s="4" customFormat="1" ht="14.25" x14ac:dyDescent="0.2"/>
    <row r="2320" s="4" customFormat="1" ht="14.25" x14ac:dyDescent="0.2"/>
    <row r="2321" s="4" customFormat="1" ht="14.25" x14ac:dyDescent="0.2"/>
    <row r="2322" s="4" customFormat="1" ht="14.25" x14ac:dyDescent="0.2"/>
    <row r="2323" s="4" customFormat="1" ht="14.25" x14ac:dyDescent="0.2"/>
    <row r="2324" s="4" customFormat="1" ht="14.25" x14ac:dyDescent="0.2"/>
    <row r="2325" s="4" customFormat="1" ht="14.25" x14ac:dyDescent="0.2"/>
    <row r="2326" s="4" customFormat="1" ht="14.25" x14ac:dyDescent="0.2"/>
    <row r="2327" s="4" customFormat="1" ht="14.25" x14ac:dyDescent="0.2"/>
    <row r="2328" s="4" customFormat="1" ht="14.25" x14ac:dyDescent="0.2"/>
    <row r="2329" s="4" customFormat="1" ht="14.25" x14ac:dyDescent="0.2"/>
    <row r="2330" s="4" customFormat="1" ht="14.25" x14ac:dyDescent="0.2"/>
    <row r="2331" s="4" customFormat="1" ht="14.25" x14ac:dyDescent="0.2"/>
    <row r="2332" s="4" customFormat="1" ht="14.25" x14ac:dyDescent="0.2"/>
    <row r="2333" s="4" customFormat="1" ht="14.25" x14ac:dyDescent="0.2"/>
    <row r="2334" s="4" customFormat="1" ht="14.25" x14ac:dyDescent="0.2"/>
    <row r="2335" s="4" customFormat="1" ht="14.25" x14ac:dyDescent="0.2"/>
    <row r="2336" s="4" customFormat="1" ht="14.25" x14ac:dyDescent="0.2"/>
    <row r="2337" s="4" customFormat="1" ht="14.25" x14ac:dyDescent="0.2"/>
    <row r="2338" s="4" customFormat="1" ht="14.25" x14ac:dyDescent="0.2"/>
    <row r="2339" s="4" customFormat="1" ht="14.25" x14ac:dyDescent="0.2"/>
    <row r="2340" s="4" customFormat="1" ht="14.25" x14ac:dyDescent="0.2"/>
    <row r="2341" s="4" customFormat="1" ht="14.25" x14ac:dyDescent="0.2"/>
    <row r="2342" s="4" customFormat="1" ht="14.25" x14ac:dyDescent="0.2"/>
    <row r="2343" s="4" customFormat="1" ht="14.25" x14ac:dyDescent="0.2"/>
    <row r="2344" s="4" customFormat="1" ht="14.25" x14ac:dyDescent="0.2"/>
    <row r="2345" s="4" customFormat="1" ht="14.25" x14ac:dyDescent="0.2"/>
    <row r="2346" s="4" customFormat="1" ht="14.25" x14ac:dyDescent="0.2"/>
    <row r="2347" s="4" customFormat="1" ht="14.25" x14ac:dyDescent="0.2"/>
    <row r="2348" s="4" customFormat="1" ht="14.25" x14ac:dyDescent="0.2"/>
    <row r="2349" s="4" customFormat="1" ht="14.25" x14ac:dyDescent="0.2"/>
    <row r="2350" s="4" customFormat="1" ht="14.25" x14ac:dyDescent="0.2"/>
    <row r="2351" s="4" customFormat="1" ht="14.25" x14ac:dyDescent="0.2"/>
    <row r="2352" s="4" customFormat="1" ht="14.25" x14ac:dyDescent="0.2"/>
    <row r="2353" s="4" customFormat="1" ht="14.25" x14ac:dyDescent="0.2"/>
    <row r="2354" s="4" customFormat="1" ht="14.25" x14ac:dyDescent="0.2"/>
    <row r="2355" s="4" customFormat="1" ht="14.25" x14ac:dyDescent="0.2"/>
    <row r="2356" s="4" customFormat="1" ht="14.25" x14ac:dyDescent="0.2"/>
    <row r="2357" s="4" customFormat="1" ht="14.25" x14ac:dyDescent="0.2"/>
    <row r="2358" s="4" customFormat="1" ht="14.25" x14ac:dyDescent="0.2"/>
    <row r="2359" s="4" customFormat="1" ht="14.25" x14ac:dyDescent="0.2"/>
    <row r="2360" s="4" customFormat="1" ht="14.25" x14ac:dyDescent="0.2"/>
    <row r="2361" s="4" customFormat="1" ht="14.25" x14ac:dyDescent="0.2"/>
    <row r="2362" s="4" customFormat="1" ht="14.25" x14ac:dyDescent="0.2"/>
    <row r="2363" s="4" customFormat="1" ht="14.25" x14ac:dyDescent="0.2"/>
    <row r="2364" s="4" customFormat="1" ht="14.25" x14ac:dyDescent="0.2"/>
    <row r="2365" s="4" customFormat="1" ht="14.25" x14ac:dyDescent="0.2"/>
    <row r="2366" s="4" customFormat="1" ht="14.25" x14ac:dyDescent="0.2"/>
    <row r="2367" s="4" customFormat="1" ht="14.25" x14ac:dyDescent="0.2"/>
    <row r="2368" s="4" customFormat="1" ht="14.25" x14ac:dyDescent="0.2"/>
    <row r="2369" s="4" customFormat="1" ht="14.25" x14ac:dyDescent="0.2"/>
    <row r="2370" s="4" customFormat="1" ht="14.25" x14ac:dyDescent="0.2"/>
    <row r="2371" s="4" customFormat="1" ht="14.25" x14ac:dyDescent="0.2"/>
    <row r="2372" s="4" customFormat="1" ht="14.25" x14ac:dyDescent="0.2"/>
    <row r="2373" s="4" customFormat="1" ht="14.25" x14ac:dyDescent="0.2"/>
    <row r="2374" s="4" customFormat="1" ht="14.25" x14ac:dyDescent="0.2"/>
    <row r="2375" s="4" customFormat="1" ht="14.25" x14ac:dyDescent="0.2"/>
    <row r="2376" s="4" customFormat="1" ht="14.25" x14ac:dyDescent="0.2"/>
    <row r="2377" s="4" customFormat="1" ht="14.25" x14ac:dyDescent="0.2"/>
    <row r="2378" s="4" customFormat="1" ht="14.25" x14ac:dyDescent="0.2"/>
    <row r="2379" s="4" customFormat="1" ht="14.25" x14ac:dyDescent="0.2"/>
    <row r="2380" s="4" customFormat="1" ht="14.25" x14ac:dyDescent="0.2"/>
    <row r="2381" s="4" customFormat="1" ht="14.25" x14ac:dyDescent="0.2"/>
    <row r="2382" s="4" customFormat="1" ht="14.25" x14ac:dyDescent="0.2"/>
    <row r="2383" s="4" customFormat="1" ht="14.25" x14ac:dyDescent="0.2"/>
    <row r="2384" s="4" customFormat="1" ht="14.25" x14ac:dyDescent="0.2"/>
    <row r="2385" s="4" customFormat="1" ht="14.25" x14ac:dyDescent="0.2"/>
    <row r="2386" s="4" customFormat="1" ht="14.25" x14ac:dyDescent="0.2"/>
    <row r="2387" s="4" customFormat="1" ht="14.25" x14ac:dyDescent="0.2"/>
    <row r="2388" s="4" customFormat="1" ht="14.25" x14ac:dyDescent="0.2"/>
    <row r="2389" s="4" customFormat="1" ht="14.25" x14ac:dyDescent="0.2"/>
    <row r="2390" s="4" customFormat="1" ht="14.25" x14ac:dyDescent="0.2"/>
    <row r="2391" s="4" customFormat="1" ht="14.25" x14ac:dyDescent="0.2"/>
    <row r="2392" s="4" customFormat="1" ht="14.25" x14ac:dyDescent="0.2"/>
    <row r="2393" s="4" customFormat="1" ht="14.25" x14ac:dyDescent="0.2"/>
    <row r="2394" s="4" customFormat="1" ht="14.25" x14ac:dyDescent="0.2"/>
    <row r="2395" s="4" customFormat="1" ht="14.25" x14ac:dyDescent="0.2"/>
    <row r="2396" s="4" customFormat="1" ht="14.25" x14ac:dyDescent="0.2"/>
    <row r="2397" s="4" customFormat="1" ht="14.25" x14ac:dyDescent="0.2"/>
    <row r="2398" s="4" customFormat="1" ht="14.25" x14ac:dyDescent="0.2"/>
    <row r="2399" s="4" customFormat="1" ht="14.25" x14ac:dyDescent="0.2"/>
    <row r="2400" s="4" customFormat="1" ht="14.25" x14ac:dyDescent="0.2"/>
    <row r="2401" s="4" customFormat="1" ht="14.25" x14ac:dyDescent="0.2"/>
    <row r="2402" s="4" customFormat="1" ht="14.25" x14ac:dyDescent="0.2"/>
    <row r="2403" s="4" customFormat="1" ht="14.25" x14ac:dyDescent="0.2"/>
    <row r="2404" s="4" customFormat="1" ht="14.25" x14ac:dyDescent="0.2"/>
    <row r="2405" s="4" customFormat="1" ht="14.25" x14ac:dyDescent="0.2"/>
    <row r="2406" s="4" customFormat="1" ht="14.25" x14ac:dyDescent="0.2"/>
    <row r="2407" s="4" customFormat="1" ht="14.25" x14ac:dyDescent="0.2"/>
    <row r="2408" s="4" customFormat="1" ht="14.25" x14ac:dyDescent="0.2"/>
    <row r="2409" s="4" customFormat="1" ht="14.25" x14ac:dyDescent="0.2"/>
    <row r="2410" s="4" customFormat="1" ht="14.25" x14ac:dyDescent="0.2"/>
    <row r="2411" s="4" customFormat="1" ht="14.25" x14ac:dyDescent="0.2"/>
    <row r="2412" s="4" customFormat="1" ht="14.25" x14ac:dyDescent="0.2"/>
    <row r="2413" s="4" customFormat="1" ht="14.25" x14ac:dyDescent="0.2"/>
    <row r="2414" s="4" customFormat="1" ht="14.25" x14ac:dyDescent="0.2"/>
    <row r="2415" s="4" customFormat="1" ht="14.25" x14ac:dyDescent="0.2"/>
    <row r="2416" s="4" customFormat="1" ht="14.25" x14ac:dyDescent="0.2"/>
    <row r="2417" s="4" customFormat="1" ht="14.25" x14ac:dyDescent="0.2"/>
    <row r="2418" s="4" customFormat="1" ht="14.25" x14ac:dyDescent="0.2"/>
    <row r="2419" s="4" customFormat="1" ht="14.25" x14ac:dyDescent="0.2"/>
    <row r="2420" s="4" customFormat="1" ht="14.25" x14ac:dyDescent="0.2"/>
    <row r="2421" s="4" customFormat="1" ht="14.25" x14ac:dyDescent="0.2"/>
    <row r="2422" s="4" customFormat="1" ht="14.25" x14ac:dyDescent="0.2"/>
    <row r="2423" s="4" customFormat="1" ht="14.25" x14ac:dyDescent="0.2"/>
    <row r="2424" s="4" customFormat="1" ht="14.25" x14ac:dyDescent="0.2"/>
    <row r="2425" s="4" customFormat="1" ht="14.25" x14ac:dyDescent="0.2"/>
    <row r="2426" s="4" customFormat="1" ht="14.25" x14ac:dyDescent="0.2"/>
    <row r="2427" s="4" customFormat="1" ht="14.25" x14ac:dyDescent="0.2"/>
    <row r="2428" s="4" customFormat="1" ht="14.25" x14ac:dyDescent="0.2"/>
    <row r="2429" s="4" customFormat="1" ht="14.25" x14ac:dyDescent="0.2"/>
    <row r="2430" s="4" customFormat="1" ht="14.25" x14ac:dyDescent="0.2"/>
    <row r="2431" s="4" customFormat="1" ht="14.25" x14ac:dyDescent="0.2"/>
    <row r="2432" s="4" customFormat="1" ht="14.25" x14ac:dyDescent="0.2"/>
    <row r="2433" s="4" customFormat="1" ht="14.25" x14ac:dyDescent="0.2"/>
    <row r="2434" s="4" customFormat="1" ht="14.25" x14ac:dyDescent="0.2"/>
    <row r="2435" s="4" customFormat="1" ht="14.25" x14ac:dyDescent="0.2"/>
    <row r="2436" s="4" customFormat="1" ht="14.25" x14ac:dyDescent="0.2"/>
    <row r="2437" s="4" customFormat="1" ht="14.25" x14ac:dyDescent="0.2"/>
    <row r="2438" s="4" customFormat="1" ht="14.25" x14ac:dyDescent="0.2"/>
    <row r="2439" s="4" customFormat="1" ht="14.25" x14ac:dyDescent="0.2"/>
    <row r="2440" s="4" customFormat="1" ht="14.25" x14ac:dyDescent="0.2"/>
    <row r="2441" s="4" customFormat="1" ht="14.25" x14ac:dyDescent="0.2"/>
    <row r="2442" s="4" customFormat="1" ht="14.25" x14ac:dyDescent="0.2"/>
    <row r="2443" s="4" customFormat="1" ht="14.25" x14ac:dyDescent="0.2"/>
    <row r="2444" s="4" customFormat="1" ht="14.25" x14ac:dyDescent="0.2"/>
    <row r="2445" s="4" customFormat="1" ht="14.25" x14ac:dyDescent="0.2"/>
    <row r="2446" s="4" customFormat="1" ht="14.25" x14ac:dyDescent="0.2"/>
    <row r="2447" s="4" customFormat="1" ht="14.25" x14ac:dyDescent="0.2"/>
    <row r="2448" s="4" customFormat="1" ht="14.25" x14ac:dyDescent="0.2"/>
    <row r="2449" s="4" customFormat="1" ht="14.25" x14ac:dyDescent="0.2"/>
    <row r="2450" s="4" customFormat="1" ht="14.25" x14ac:dyDescent="0.2"/>
    <row r="2451" s="4" customFormat="1" ht="14.25" x14ac:dyDescent="0.2"/>
    <row r="2452" s="4" customFormat="1" ht="14.25" x14ac:dyDescent="0.2"/>
    <row r="2453" s="4" customFormat="1" ht="14.25" x14ac:dyDescent="0.2"/>
    <row r="2454" s="4" customFormat="1" ht="14.25" x14ac:dyDescent="0.2"/>
    <row r="2455" s="4" customFormat="1" ht="14.25" x14ac:dyDescent="0.2"/>
    <row r="2456" s="4" customFormat="1" ht="14.25" x14ac:dyDescent="0.2"/>
    <row r="2457" s="4" customFormat="1" ht="14.25" x14ac:dyDescent="0.2"/>
    <row r="2458" s="4" customFormat="1" ht="14.25" x14ac:dyDescent="0.2"/>
    <row r="2459" s="4" customFormat="1" ht="14.25" x14ac:dyDescent="0.2"/>
    <row r="2460" s="4" customFormat="1" ht="14.25" x14ac:dyDescent="0.2"/>
    <row r="2461" s="4" customFormat="1" ht="14.25" x14ac:dyDescent="0.2"/>
    <row r="2462" s="4" customFormat="1" ht="14.25" x14ac:dyDescent="0.2"/>
    <row r="2463" s="4" customFormat="1" ht="14.25" x14ac:dyDescent="0.2"/>
    <row r="2464" s="4" customFormat="1" ht="14.25" x14ac:dyDescent="0.2"/>
    <row r="2465" s="4" customFormat="1" ht="14.25" x14ac:dyDescent="0.2"/>
    <row r="2466" s="4" customFormat="1" ht="14.25" x14ac:dyDescent="0.2"/>
    <row r="2467" s="4" customFormat="1" ht="14.25" x14ac:dyDescent="0.2"/>
    <row r="2468" s="4" customFormat="1" ht="14.25" x14ac:dyDescent="0.2"/>
    <row r="2469" s="4" customFormat="1" ht="14.25" x14ac:dyDescent="0.2"/>
    <row r="2470" s="4" customFormat="1" ht="14.25" x14ac:dyDescent="0.2"/>
    <row r="2471" s="4" customFormat="1" ht="14.25" x14ac:dyDescent="0.2"/>
    <row r="2472" s="4" customFormat="1" ht="14.25" x14ac:dyDescent="0.2"/>
    <row r="2473" s="4" customFormat="1" ht="14.25" x14ac:dyDescent="0.2"/>
    <row r="2474" s="4" customFormat="1" ht="14.25" x14ac:dyDescent="0.2"/>
    <row r="2475" s="4" customFormat="1" ht="14.25" x14ac:dyDescent="0.2"/>
    <row r="2476" s="4" customFormat="1" ht="14.25" x14ac:dyDescent="0.2"/>
    <row r="2477" s="4" customFormat="1" ht="14.25" x14ac:dyDescent="0.2"/>
    <row r="2478" s="4" customFormat="1" ht="14.25" x14ac:dyDescent="0.2"/>
    <row r="2479" s="4" customFormat="1" ht="14.25" x14ac:dyDescent="0.2"/>
    <row r="2480" s="4" customFormat="1" ht="14.25" x14ac:dyDescent="0.2"/>
    <row r="2481" s="4" customFormat="1" ht="14.25" x14ac:dyDescent="0.2"/>
    <row r="2482" s="4" customFormat="1" ht="14.25" x14ac:dyDescent="0.2"/>
    <row r="2483" s="4" customFormat="1" ht="14.25" x14ac:dyDescent="0.2"/>
    <row r="2484" s="4" customFormat="1" ht="14.25" x14ac:dyDescent="0.2"/>
    <row r="2485" s="4" customFormat="1" ht="14.25" x14ac:dyDescent="0.2"/>
    <row r="2486" s="4" customFormat="1" ht="14.25" x14ac:dyDescent="0.2"/>
    <row r="2487" s="4" customFormat="1" ht="14.25" x14ac:dyDescent="0.2"/>
    <row r="2488" s="4" customFormat="1" ht="14.25" x14ac:dyDescent="0.2"/>
    <row r="2489" s="4" customFormat="1" ht="14.25" x14ac:dyDescent="0.2"/>
    <row r="2490" s="4" customFormat="1" ht="14.25" x14ac:dyDescent="0.2"/>
    <row r="2491" s="4" customFormat="1" ht="14.25" x14ac:dyDescent="0.2"/>
    <row r="2492" s="4" customFormat="1" ht="14.25" x14ac:dyDescent="0.2"/>
    <row r="2493" s="4" customFormat="1" ht="14.25" x14ac:dyDescent="0.2"/>
    <row r="2494" s="4" customFormat="1" ht="14.25" x14ac:dyDescent="0.2"/>
    <row r="2495" s="4" customFormat="1" ht="14.25" x14ac:dyDescent="0.2"/>
    <row r="2496" s="4" customFormat="1" ht="14.25" x14ac:dyDescent="0.2"/>
    <row r="2497" s="4" customFormat="1" ht="14.25" x14ac:dyDescent="0.2"/>
    <row r="2498" s="4" customFormat="1" ht="14.25" x14ac:dyDescent="0.2"/>
    <row r="2499" s="4" customFormat="1" ht="14.25" x14ac:dyDescent="0.2"/>
    <row r="2500" s="4" customFormat="1" ht="14.25" x14ac:dyDescent="0.2"/>
    <row r="2501" s="4" customFormat="1" ht="14.25" x14ac:dyDescent="0.2"/>
    <row r="2502" s="4" customFormat="1" ht="14.25" x14ac:dyDescent="0.2"/>
    <row r="2503" s="4" customFormat="1" ht="14.25" x14ac:dyDescent="0.2"/>
    <row r="2504" s="4" customFormat="1" ht="14.25" x14ac:dyDescent="0.2"/>
    <row r="2505" s="4" customFormat="1" ht="14.25" x14ac:dyDescent="0.2"/>
    <row r="2506" s="4" customFormat="1" ht="14.25" x14ac:dyDescent="0.2"/>
    <row r="2507" s="4" customFormat="1" ht="14.25" x14ac:dyDescent="0.2"/>
    <row r="2508" s="4" customFormat="1" ht="14.25" x14ac:dyDescent="0.2"/>
    <row r="2509" s="4" customFormat="1" ht="14.25" x14ac:dyDescent="0.2"/>
    <row r="2510" s="4" customFormat="1" ht="14.25" x14ac:dyDescent="0.2"/>
    <row r="2511" s="4" customFormat="1" ht="14.25" x14ac:dyDescent="0.2"/>
    <row r="2512" s="4" customFormat="1" ht="14.25" x14ac:dyDescent="0.2"/>
    <row r="2513" s="4" customFormat="1" ht="14.25" x14ac:dyDescent="0.2"/>
    <row r="2514" s="4" customFormat="1" ht="14.25" x14ac:dyDescent="0.2"/>
    <row r="2515" s="4" customFormat="1" ht="14.25" x14ac:dyDescent="0.2"/>
    <row r="2516" s="4" customFormat="1" ht="14.25" x14ac:dyDescent="0.2"/>
    <row r="2517" s="4" customFormat="1" ht="14.25" x14ac:dyDescent="0.2"/>
    <row r="2518" s="4" customFormat="1" ht="14.25" x14ac:dyDescent="0.2"/>
    <row r="2519" s="4" customFormat="1" ht="14.25" x14ac:dyDescent="0.2"/>
    <row r="2520" s="4" customFormat="1" ht="14.25" x14ac:dyDescent="0.2"/>
    <row r="2521" s="4" customFormat="1" ht="14.25" x14ac:dyDescent="0.2"/>
    <row r="2522" s="4" customFormat="1" ht="14.25" x14ac:dyDescent="0.2"/>
    <row r="2523" s="4" customFormat="1" ht="14.25" x14ac:dyDescent="0.2"/>
    <row r="2524" s="4" customFormat="1" ht="14.25" x14ac:dyDescent="0.2"/>
    <row r="2525" s="4" customFormat="1" ht="14.25" x14ac:dyDescent="0.2"/>
    <row r="2526" s="4" customFormat="1" ht="14.25" x14ac:dyDescent="0.2"/>
    <row r="2527" s="4" customFormat="1" ht="14.25" x14ac:dyDescent="0.2"/>
    <row r="2528" s="4" customFormat="1" ht="14.25" x14ac:dyDescent="0.2"/>
    <row r="2529" s="4" customFormat="1" ht="14.25" x14ac:dyDescent="0.2"/>
    <row r="2530" s="4" customFormat="1" ht="14.25" x14ac:dyDescent="0.2"/>
    <row r="2531" s="4" customFormat="1" ht="14.25" x14ac:dyDescent="0.2"/>
    <row r="2532" s="4" customFormat="1" ht="14.25" x14ac:dyDescent="0.2"/>
    <row r="2533" s="4" customFormat="1" ht="14.25" x14ac:dyDescent="0.2"/>
    <row r="2534" s="4" customFormat="1" ht="14.25" x14ac:dyDescent="0.2"/>
    <row r="2535" s="4" customFormat="1" ht="14.25" x14ac:dyDescent="0.2"/>
    <row r="2536" s="4" customFormat="1" ht="14.25" x14ac:dyDescent="0.2"/>
    <row r="2537" s="4" customFormat="1" ht="14.25" x14ac:dyDescent="0.2"/>
    <row r="2538" s="4" customFormat="1" ht="14.25" x14ac:dyDescent="0.2"/>
    <row r="2539" s="4" customFormat="1" ht="14.25" x14ac:dyDescent="0.2"/>
    <row r="2540" s="4" customFormat="1" ht="14.25" x14ac:dyDescent="0.2"/>
    <row r="2541" s="4" customFormat="1" ht="14.25" x14ac:dyDescent="0.2"/>
    <row r="2542" s="4" customFormat="1" ht="14.25" x14ac:dyDescent="0.2"/>
    <row r="2543" s="4" customFormat="1" ht="14.25" x14ac:dyDescent="0.2"/>
    <row r="2544" s="4" customFormat="1" ht="14.25" x14ac:dyDescent="0.2"/>
    <row r="2545" s="4" customFormat="1" ht="14.25" x14ac:dyDescent="0.2"/>
    <row r="2546" s="4" customFormat="1" ht="14.25" x14ac:dyDescent="0.2"/>
    <row r="2547" s="4" customFormat="1" ht="14.25" x14ac:dyDescent="0.2"/>
    <row r="2548" s="4" customFormat="1" ht="14.25" x14ac:dyDescent="0.2"/>
    <row r="2549" s="4" customFormat="1" ht="14.25" x14ac:dyDescent="0.2"/>
    <row r="2550" s="4" customFormat="1" ht="14.25" x14ac:dyDescent="0.2"/>
    <row r="2551" s="4" customFormat="1" ht="14.25" x14ac:dyDescent="0.2"/>
    <row r="2552" s="4" customFormat="1" ht="14.25" x14ac:dyDescent="0.2"/>
    <row r="2553" s="4" customFormat="1" ht="14.25" x14ac:dyDescent="0.2"/>
    <row r="2554" s="4" customFormat="1" ht="14.25" x14ac:dyDescent="0.2"/>
    <row r="2555" s="4" customFormat="1" ht="14.25" x14ac:dyDescent="0.2"/>
    <row r="2556" s="4" customFormat="1" ht="14.25" x14ac:dyDescent="0.2"/>
    <row r="2557" s="4" customFormat="1" ht="14.25" x14ac:dyDescent="0.2"/>
    <row r="2558" s="4" customFormat="1" ht="14.25" x14ac:dyDescent="0.2"/>
    <row r="2559" s="4" customFormat="1" ht="14.25" x14ac:dyDescent="0.2"/>
    <row r="2560" s="4" customFormat="1" ht="14.25" x14ac:dyDescent="0.2"/>
    <row r="2561" s="4" customFormat="1" ht="14.25" x14ac:dyDescent="0.2"/>
    <row r="2562" s="4" customFormat="1" ht="14.25" x14ac:dyDescent="0.2"/>
    <row r="2563" s="4" customFormat="1" ht="14.25" x14ac:dyDescent="0.2"/>
    <row r="2564" s="4" customFormat="1" ht="14.25" x14ac:dyDescent="0.2"/>
    <row r="2565" s="4" customFormat="1" ht="14.25" x14ac:dyDescent="0.2"/>
    <row r="2566" s="4" customFormat="1" ht="14.25" x14ac:dyDescent="0.2"/>
    <row r="2567" s="4" customFormat="1" ht="14.25" x14ac:dyDescent="0.2"/>
    <row r="2568" s="4" customFormat="1" ht="14.25" x14ac:dyDescent="0.2"/>
    <row r="2569" s="4" customFormat="1" ht="14.25" x14ac:dyDescent="0.2"/>
    <row r="2570" s="4" customFormat="1" ht="14.25" x14ac:dyDescent="0.2"/>
    <row r="2571" s="4" customFormat="1" ht="14.25" x14ac:dyDescent="0.2"/>
    <row r="2572" s="4" customFormat="1" ht="14.25" x14ac:dyDescent="0.2"/>
    <row r="2573" s="4" customFormat="1" ht="14.25" x14ac:dyDescent="0.2"/>
    <row r="2574" s="4" customFormat="1" ht="14.25" x14ac:dyDescent="0.2"/>
    <row r="2575" s="4" customFormat="1" ht="14.25" x14ac:dyDescent="0.2"/>
    <row r="2576" s="4" customFormat="1" ht="14.25" x14ac:dyDescent="0.2"/>
    <row r="2577" s="4" customFormat="1" ht="14.25" x14ac:dyDescent="0.2"/>
    <row r="2578" s="4" customFormat="1" ht="14.25" x14ac:dyDescent="0.2"/>
    <row r="2579" s="4" customFormat="1" ht="14.25" x14ac:dyDescent="0.2"/>
    <row r="2580" s="4" customFormat="1" ht="14.25" x14ac:dyDescent="0.2"/>
    <row r="2581" s="4" customFormat="1" ht="14.25" x14ac:dyDescent="0.2"/>
    <row r="2582" s="4" customFormat="1" ht="14.25" x14ac:dyDescent="0.2"/>
    <row r="2583" s="4" customFormat="1" ht="14.25" x14ac:dyDescent="0.2"/>
    <row r="2584" s="4" customFormat="1" ht="14.25" x14ac:dyDescent="0.2"/>
    <row r="2585" s="4" customFormat="1" ht="14.25" x14ac:dyDescent="0.2"/>
    <row r="2586" s="4" customFormat="1" ht="14.25" x14ac:dyDescent="0.2"/>
    <row r="2587" s="4" customFormat="1" ht="14.25" x14ac:dyDescent="0.2"/>
    <row r="2588" s="4" customFormat="1" ht="14.25" x14ac:dyDescent="0.2"/>
    <row r="2589" s="4" customFormat="1" ht="14.25" x14ac:dyDescent="0.2"/>
    <row r="2590" s="4" customFormat="1" ht="14.25" x14ac:dyDescent="0.2"/>
    <row r="2591" s="4" customFormat="1" ht="14.25" x14ac:dyDescent="0.2"/>
    <row r="2592" s="4" customFormat="1" ht="14.25" x14ac:dyDescent="0.2"/>
    <row r="2593" s="4" customFormat="1" ht="14.25" x14ac:dyDescent="0.2"/>
    <row r="2594" s="4" customFormat="1" ht="14.25" x14ac:dyDescent="0.2"/>
    <row r="2595" s="4" customFormat="1" ht="14.25" x14ac:dyDescent="0.2"/>
    <row r="2596" s="4" customFormat="1" ht="14.25" x14ac:dyDescent="0.2"/>
    <row r="2597" s="4" customFormat="1" ht="14.25" x14ac:dyDescent="0.2"/>
    <row r="2598" s="4" customFormat="1" ht="14.25" x14ac:dyDescent="0.2"/>
    <row r="2599" s="4" customFormat="1" ht="14.25" x14ac:dyDescent="0.2"/>
    <row r="2600" s="4" customFormat="1" ht="14.25" x14ac:dyDescent="0.2"/>
    <row r="2601" s="4" customFormat="1" ht="14.25" x14ac:dyDescent="0.2"/>
    <row r="2602" s="4" customFormat="1" ht="14.25" x14ac:dyDescent="0.2"/>
    <row r="2603" s="4" customFormat="1" ht="14.25" x14ac:dyDescent="0.2"/>
    <row r="2604" s="4" customFormat="1" ht="14.25" x14ac:dyDescent="0.2"/>
    <row r="2605" s="4" customFormat="1" ht="14.25" x14ac:dyDescent="0.2"/>
    <row r="2606" s="4" customFormat="1" ht="14.25" x14ac:dyDescent="0.2"/>
    <row r="2607" s="4" customFormat="1" ht="14.25" x14ac:dyDescent="0.2"/>
    <row r="2608" s="4" customFormat="1" ht="14.25" x14ac:dyDescent="0.2"/>
    <row r="2609" s="4" customFormat="1" ht="14.25" x14ac:dyDescent="0.2"/>
    <row r="2610" s="4" customFormat="1" ht="14.25" x14ac:dyDescent="0.2"/>
    <row r="2611" s="4" customFormat="1" ht="14.25" x14ac:dyDescent="0.2"/>
    <row r="2612" s="4" customFormat="1" ht="14.25" x14ac:dyDescent="0.2"/>
    <row r="2613" s="4" customFormat="1" ht="14.25" x14ac:dyDescent="0.2"/>
    <row r="2614" s="4" customFormat="1" ht="14.25" x14ac:dyDescent="0.2"/>
    <row r="2615" s="4" customFormat="1" ht="14.25" x14ac:dyDescent="0.2"/>
    <row r="2616" s="4" customFormat="1" ht="14.25" x14ac:dyDescent="0.2"/>
    <row r="2617" s="4" customFormat="1" ht="14.25" x14ac:dyDescent="0.2"/>
    <row r="2618" s="4" customFormat="1" ht="14.25" x14ac:dyDescent="0.2"/>
    <row r="2619" s="4" customFormat="1" ht="14.25" x14ac:dyDescent="0.2"/>
    <row r="2620" s="4" customFormat="1" ht="14.25" x14ac:dyDescent="0.2"/>
    <row r="2621" s="4" customFormat="1" ht="14.25" x14ac:dyDescent="0.2"/>
    <row r="2622" s="4" customFormat="1" ht="14.25" x14ac:dyDescent="0.2"/>
    <row r="2623" s="4" customFormat="1" ht="14.25" x14ac:dyDescent="0.2"/>
    <row r="2624" s="4" customFormat="1" ht="14.25" x14ac:dyDescent="0.2"/>
    <row r="2625" s="4" customFormat="1" ht="14.25" x14ac:dyDescent="0.2"/>
    <row r="2626" s="4" customFormat="1" ht="14.25" x14ac:dyDescent="0.2"/>
    <row r="2627" s="4" customFormat="1" ht="14.25" x14ac:dyDescent="0.2"/>
    <row r="2628" s="4" customFormat="1" ht="14.25" x14ac:dyDescent="0.2"/>
    <row r="2629" s="4" customFormat="1" ht="14.25" x14ac:dyDescent="0.2"/>
    <row r="2630" s="4" customFormat="1" ht="14.25" x14ac:dyDescent="0.2"/>
    <row r="2631" s="4" customFormat="1" ht="14.25" x14ac:dyDescent="0.2"/>
    <row r="2632" s="4" customFormat="1" ht="14.25" x14ac:dyDescent="0.2"/>
    <row r="2633" s="4" customFormat="1" ht="14.25" x14ac:dyDescent="0.2"/>
    <row r="2634" s="4" customFormat="1" ht="14.25" x14ac:dyDescent="0.2"/>
    <row r="2635" s="4" customFormat="1" ht="14.25" x14ac:dyDescent="0.2"/>
    <row r="2636" s="4" customFormat="1" ht="14.25" x14ac:dyDescent="0.2"/>
    <row r="2637" s="4" customFormat="1" ht="14.25" x14ac:dyDescent="0.2"/>
    <row r="2638" s="4" customFormat="1" ht="14.25" x14ac:dyDescent="0.2"/>
    <row r="2639" s="4" customFormat="1" ht="14.25" x14ac:dyDescent="0.2"/>
    <row r="2640" s="4" customFormat="1" ht="14.25" x14ac:dyDescent="0.2"/>
    <row r="2641" s="4" customFormat="1" ht="14.25" x14ac:dyDescent="0.2"/>
    <row r="2642" s="4" customFormat="1" ht="14.25" x14ac:dyDescent="0.2"/>
    <row r="2643" s="4" customFormat="1" ht="14.25" x14ac:dyDescent="0.2"/>
    <row r="2644" s="4" customFormat="1" ht="14.25" x14ac:dyDescent="0.2"/>
    <row r="2645" s="4" customFormat="1" ht="14.25" x14ac:dyDescent="0.2"/>
    <row r="2646" s="4" customFormat="1" ht="14.25" x14ac:dyDescent="0.2"/>
    <row r="2647" s="4" customFormat="1" ht="14.25" x14ac:dyDescent="0.2"/>
    <row r="2648" s="4" customFormat="1" ht="14.25" x14ac:dyDescent="0.2"/>
    <row r="2649" s="4" customFormat="1" ht="14.25" x14ac:dyDescent="0.2"/>
    <row r="2650" s="4" customFormat="1" ht="14.25" x14ac:dyDescent="0.2"/>
    <row r="2651" s="4" customFormat="1" ht="14.25" x14ac:dyDescent="0.2"/>
    <row r="2652" s="4" customFormat="1" ht="14.25" x14ac:dyDescent="0.2"/>
    <row r="2653" s="4" customFormat="1" ht="14.25" x14ac:dyDescent="0.2"/>
    <row r="2654" s="4" customFormat="1" ht="14.25" x14ac:dyDescent="0.2"/>
    <row r="2655" s="4" customFormat="1" ht="14.25" x14ac:dyDescent="0.2"/>
    <row r="2656" s="4" customFormat="1" ht="14.25" x14ac:dyDescent="0.2"/>
    <row r="2657" s="4" customFormat="1" ht="14.25" x14ac:dyDescent="0.2"/>
    <row r="2658" s="4" customFormat="1" ht="14.25" x14ac:dyDescent="0.2"/>
    <row r="2659" s="4" customFormat="1" ht="14.25" x14ac:dyDescent="0.2"/>
    <row r="2660" s="4" customFormat="1" ht="14.25" x14ac:dyDescent="0.2"/>
    <row r="2661" s="4" customFormat="1" ht="14.25" x14ac:dyDescent="0.2"/>
    <row r="2662" s="4" customFormat="1" ht="14.25" x14ac:dyDescent="0.2"/>
    <row r="2663" s="4" customFormat="1" ht="14.25" x14ac:dyDescent="0.2"/>
    <row r="2664" s="4" customFormat="1" ht="14.25" x14ac:dyDescent="0.2"/>
    <row r="2665" s="4" customFormat="1" ht="14.25" x14ac:dyDescent="0.2"/>
    <row r="2666" s="4" customFormat="1" ht="14.25" x14ac:dyDescent="0.2"/>
    <row r="2667" s="4" customFormat="1" ht="14.25" x14ac:dyDescent="0.2"/>
    <row r="2668" s="4" customFormat="1" ht="14.25" x14ac:dyDescent="0.2"/>
    <row r="2669" s="4" customFormat="1" ht="14.25" x14ac:dyDescent="0.2"/>
    <row r="2670" s="4" customFormat="1" ht="14.25" x14ac:dyDescent="0.2"/>
    <row r="2671" s="4" customFormat="1" ht="14.25" x14ac:dyDescent="0.2"/>
    <row r="2672" s="4" customFormat="1" ht="14.25" x14ac:dyDescent="0.2"/>
    <row r="2673" s="4" customFormat="1" ht="14.25" x14ac:dyDescent="0.2"/>
    <row r="2674" s="4" customFormat="1" ht="14.25" x14ac:dyDescent="0.2"/>
    <row r="2675" s="4" customFormat="1" ht="14.25" x14ac:dyDescent="0.2"/>
    <row r="2676" s="4" customFormat="1" ht="14.25" x14ac:dyDescent="0.2"/>
    <row r="2677" s="4" customFormat="1" ht="14.25" x14ac:dyDescent="0.2"/>
    <row r="2678" s="4" customFormat="1" ht="14.25" x14ac:dyDescent="0.2"/>
    <row r="2679" s="4" customFormat="1" ht="14.25" x14ac:dyDescent="0.2"/>
    <row r="2680" s="4" customFormat="1" ht="14.25" x14ac:dyDescent="0.2"/>
    <row r="2681" s="4" customFormat="1" ht="14.25" x14ac:dyDescent="0.2"/>
    <row r="2682" s="4" customFormat="1" ht="14.25" x14ac:dyDescent="0.2"/>
    <row r="2683" s="4" customFormat="1" ht="14.25" x14ac:dyDescent="0.2"/>
    <row r="2684" s="4" customFormat="1" ht="14.25" x14ac:dyDescent="0.2"/>
    <row r="2685" s="4" customFormat="1" ht="14.25" x14ac:dyDescent="0.2"/>
    <row r="2686" s="4" customFormat="1" ht="14.25" x14ac:dyDescent="0.2"/>
    <row r="2687" s="4" customFormat="1" ht="14.25" x14ac:dyDescent="0.2"/>
    <row r="2688" s="4" customFormat="1" ht="14.25" x14ac:dyDescent="0.2"/>
    <row r="2689" s="4" customFormat="1" ht="14.25" x14ac:dyDescent="0.2"/>
    <row r="2690" s="4" customFormat="1" ht="14.25" x14ac:dyDescent="0.2"/>
    <row r="2691" s="4" customFormat="1" ht="14.25" x14ac:dyDescent="0.2"/>
    <row r="2692" s="4" customFormat="1" ht="14.25" x14ac:dyDescent="0.2"/>
    <row r="2693" s="4" customFormat="1" ht="14.25" x14ac:dyDescent="0.2"/>
    <row r="2694" s="4" customFormat="1" ht="14.25" x14ac:dyDescent="0.2"/>
    <row r="2695" s="4" customFormat="1" ht="14.25" x14ac:dyDescent="0.2"/>
    <row r="2696" s="4" customFormat="1" ht="14.25" x14ac:dyDescent="0.2"/>
    <row r="2697" s="4" customFormat="1" ht="14.25" x14ac:dyDescent="0.2"/>
    <row r="2698" s="4" customFormat="1" ht="14.25" x14ac:dyDescent="0.2"/>
    <row r="2699" s="4" customFormat="1" ht="14.25" x14ac:dyDescent="0.2"/>
    <row r="2700" s="4" customFormat="1" ht="14.25" x14ac:dyDescent="0.2"/>
    <row r="2701" s="4" customFormat="1" ht="14.25" x14ac:dyDescent="0.2"/>
    <row r="2702" s="4" customFormat="1" ht="14.25" x14ac:dyDescent="0.2"/>
    <row r="2703" s="4" customFormat="1" ht="14.25" x14ac:dyDescent="0.2"/>
    <row r="2704" s="4" customFormat="1" ht="14.25" x14ac:dyDescent="0.2"/>
    <row r="2705" s="4" customFormat="1" ht="14.25" x14ac:dyDescent="0.2"/>
    <row r="2706" s="4" customFormat="1" ht="14.25" x14ac:dyDescent="0.2"/>
    <row r="2707" s="4" customFormat="1" ht="14.25" x14ac:dyDescent="0.2"/>
    <row r="2708" s="4" customFormat="1" ht="14.25" x14ac:dyDescent="0.2"/>
    <row r="2709" s="4" customFormat="1" ht="14.25" x14ac:dyDescent="0.2"/>
    <row r="2710" s="4" customFormat="1" ht="14.25" x14ac:dyDescent="0.2"/>
    <row r="2711" s="4" customFormat="1" ht="14.25" x14ac:dyDescent="0.2"/>
    <row r="2712" s="4" customFormat="1" ht="14.25" x14ac:dyDescent="0.2"/>
    <row r="2713" s="4" customFormat="1" ht="14.25" x14ac:dyDescent="0.2"/>
    <row r="2714" s="4" customFormat="1" ht="14.25" x14ac:dyDescent="0.2"/>
    <row r="2715" s="4" customFormat="1" ht="14.25" x14ac:dyDescent="0.2"/>
    <row r="2716" s="4" customFormat="1" ht="14.25" x14ac:dyDescent="0.2"/>
    <row r="2717" s="4" customFormat="1" ht="14.25" x14ac:dyDescent="0.2"/>
    <row r="2718" s="4" customFormat="1" ht="14.25" x14ac:dyDescent="0.2"/>
    <row r="2719" s="4" customFormat="1" ht="14.25" x14ac:dyDescent="0.2"/>
    <row r="2720" s="4" customFormat="1" ht="14.25" x14ac:dyDescent="0.2"/>
    <row r="2721" s="4" customFormat="1" ht="14.25" x14ac:dyDescent="0.2"/>
    <row r="2722" s="4" customFormat="1" ht="14.25" x14ac:dyDescent="0.2"/>
    <row r="2723" s="4" customFormat="1" ht="14.25" x14ac:dyDescent="0.2"/>
    <row r="2724" s="4" customFormat="1" ht="14.25" x14ac:dyDescent="0.2"/>
    <row r="2725" s="4" customFormat="1" ht="14.25" x14ac:dyDescent="0.2"/>
    <row r="2726" s="4" customFormat="1" ht="14.25" x14ac:dyDescent="0.2"/>
    <row r="2727" s="4" customFormat="1" ht="14.25" x14ac:dyDescent="0.2"/>
    <row r="2728" s="4" customFormat="1" ht="14.25" x14ac:dyDescent="0.2"/>
    <row r="2729" s="4" customFormat="1" ht="14.25" x14ac:dyDescent="0.2"/>
    <row r="2730" s="4" customFormat="1" ht="14.25" x14ac:dyDescent="0.2"/>
    <row r="2731" s="4" customFormat="1" ht="14.25" x14ac:dyDescent="0.2"/>
    <row r="2732" s="4" customFormat="1" ht="14.25" x14ac:dyDescent="0.2"/>
    <row r="2733" s="4" customFormat="1" ht="14.25" x14ac:dyDescent="0.2"/>
    <row r="2734" s="4" customFormat="1" ht="14.25" x14ac:dyDescent="0.2"/>
    <row r="2735" s="4" customFormat="1" ht="14.25" x14ac:dyDescent="0.2"/>
    <row r="2736" s="4" customFormat="1" ht="14.25" x14ac:dyDescent="0.2"/>
    <row r="2737" s="4" customFormat="1" ht="14.25" x14ac:dyDescent="0.2"/>
    <row r="2738" s="4" customFormat="1" ht="14.25" x14ac:dyDescent="0.2"/>
    <row r="2739" s="4" customFormat="1" ht="14.25" x14ac:dyDescent="0.2"/>
    <row r="2740" s="4" customFormat="1" ht="14.25" x14ac:dyDescent="0.2"/>
    <row r="2741" s="4" customFormat="1" ht="14.25" x14ac:dyDescent="0.2"/>
    <row r="2742" s="4" customFormat="1" ht="14.25" x14ac:dyDescent="0.2"/>
    <row r="2743" s="4" customFormat="1" ht="14.25" x14ac:dyDescent="0.2"/>
    <row r="2744" s="4" customFormat="1" ht="14.25" x14ac:dyDescent="0.2"/>
    <row r="2745" s="4" customFormat="1" ht="14.25" x14ac:dyDescent="0.2"/>
    <row r="2746" s="4" customFormat="1" ht="14.25" x14ac:dyDescent="0.2"/>
    <row r="2747" s="4" customFormat="1" ht="14.25" x14ac:dyDescent="0.2"/>
    <row r="2748" s="4" customFormat="1" ht="14.25" x14ac:dyDescent="0.2"/>
    <row r="2749" s="4" customFormat="1" ht="14.25" x14ac:dyDescent="0.2"/>
    <row r="2750" s="4" customFormat="1" ht="14.25" x14ac:dyDescent="0.2"/>
    <row r="2751" s="4" customFormat="1" ht="14.25" x14ac:dyDescent="0.2"/>
    <row r="2752" s="4" customFormat="1" ht="14.25" x14ac:dyDescent="0.2"/>
    <row r="2753" s="4" customFormat="1" ht="14.25" x14ac:dyDescent="0.2"/>
    <row r="2754" s="4" customFormat="1" ht="14.25" x14ac:dyDescent="0.2"/>
    <row r="2755" s="4" customFormat="1" ht="14.25" x14ac:dyDescent="0.2"/>
    <row r="2756" s="4" customFormat="1" ht="14.25" x14ac:dyDescent="0.2"/>
    <row r="2757" s="4" customFormat="1" ht="14.25" x14ac:dyDescent="0.2"/>
    <row r="2758" s="4" customFormat="1" ht="14.25" x14ac:dyDescent="0.2"/>
    <row r="2759" s="4" customFormat="1" ht="14.25" x14ac:dyDescent="0.2"/>
    <row r="2760" s="4" customFormat="1" ht="14.25" x14ac:dyDescent="0.2"/>
    <row r="2761" s="4" customFormat="1" ht="14.25" x14ac:dyDescent="0.2"/>
    <row r="2762" s="4" customFormat="1" ht="14.25" x14ac:dyDescent="0.2"/>
    <row r="2763" s="4" customFormat="1" ht="14.25" x14ac:dyDescent="0.2"/>
    <row r="2764" s="4" customFormat="1" ht="14.25" x14ac:dyDescent="0.2"/>
    <row r="2765" s="4" customFormat="1" ht="14.25" x14ac:dyDescent="0.2"/>
    <row r="2766" s="4" customFormat="1" ht="14.25" x14ac:dyDescent="0.2"/>
    <row r="2767" s="4" customFormat="1" ht="14.25" x14ac:dyDescent="0.2"/>
    <row r="2768" s="4" customFormat="1" ht="14.25" x14ac:dyDescent="0.2"/>
    <row r="2769" s="4" customFormat="1" ht="14.25" x14ac:dyDescent="0.2"/>
    <row r="2770" s="4" customFormat="1" ht="14.25" x14ac:dyDescent="0.2"/>
    <row r="2771" s="4" customFormat="1" ht="14.25" x14ac:dyDescent="0.2"/>
    <row r="2772" s="4" customFormat="1" ht="14.25" x14ac:dyDescent="0.2"/>
    <row r="2773" s="4" customFormat="1" ht="14.25" x14ac:dyDescent="0.2"/>
    <row r="2774" s="4" customFormat="1" ht="14.25" x14ac:dyDescent="0.2"/>
    <row r="2775" s="4" customFormat="1" ht="14.25" x14ac:dyDescent="0.2"/>
    <row r="2776" s="4" customFormat="1" ht="14.25" x14ac:dyDescent="0.2"/>
    <row r="2777" s="4" customFormat="1" ht="14.25" x14ac:dyDescent="0.2"/>
    <row r="2778" s="4" customFormat="1" ht="14.25" x14ac:dyDescent="0.2"/>
    <row r="2779" s="4" customFormat="1" ht="14.25" x14ac:dyDescent="0.2"/>
    <row r="2780" s="4" customFormat="1" ht="14.25" x14ac:dyDescent="0.2"/>
    <row r="2781" s="4" customFormat="1" ht="14.25" x14ac:dyDescent="0.2"/>
    <row r="2782" s="4" customFormat="1" ht="14.25" x14ac:dyDescent="0.2"/>
    <row r="2783" s="4" customFormat="1" ht="14.25" x14ac:dyDescent="0.2"/>
    <row r="2784" s="4" customFormat="1" ht="14.25" x14ac:dyDescent="0.2"/>
    <row r="2785" s="4" customFormat="1" ht="14.25" x14ac:dyDescent="0.2"/>
    <row r="2786" s="4" customFormat="1" ht="14.25" x14ac:dyDescent="0.2"/>
    <row r="2787" s="4" customFormat="1" ht="14.25" x14ac:dyDescent="0.2"/>
    <row r="2788" s="4" customFormat="1" ht="14.25" x14ac:dyDescent="0.2"/>
    <row r="2789" s="4" customFormat="1" ht="14.25" x14ac:dyDescent="0.2"/>
    <row r="2790" s="4" customFormat="1" ht="14.25" x14ac:dyDescent="0.2"/>
    <row r="2791" s="4" customFormat="1" ht="14.25" x14ac:dyDescent="0.2"/>
    <row r="2792" s="4" customFormat="1" ht="14.25" x14ac:dyDescent="0.2"/>
    <row r="2793" s="4" customFormat="1" ht="14.25" x14ac:dyDescent="0.2"/>
    <row r="2794" s="4" customFormat="1" ht="14.25" x14ac:dyDescent="0.2"/>
    <row r="2795" s="4" customFormat="1" ht="14.25" x14ac:dyDescent="0.2"/>
    <row r="2796" s="4" customFormat="1" ht="14.25" x14ac:dyDescent="0.2"/>
    <row r="2797" s="4" customFormat="1" ht="14.25" x14ac:dyDescent="0.2"/>
    <row r="2798" s="4" customFormat="1" ht="14.25" x14ac:dyDescent="0.2"/>
    <row r="2799" s="4" customFormat="1" ht="14.25" x14ac:dyDescent="0.2"/>
    <row r="2800" s="4" customFormat="1" ht="14.25" x14ac:dyDescent="0.2"/>
    <row r="2801" s="4" customFormat="1" ht="14.25" x14ac:dyDescent="0.2"/>
    <row r="2802" s="4" customFormat="1" ht="14.25" x14ac:dyDescent="0.2"/>
    <row r="2803" s="4" customFormat="1" ht="14.25" x14ac:dyDescent="0.2"/>
    <row r="2804" s="4" customFormat="1" ht="14.25" x14ac:dyDescent="0.2"/>
    <row r="2805" s="4" customFormat="1" ht="14.25" x14ac:dyDescent="0.2"/>
    <row r="2806" s="4" customFormat="1" ht="14.25" x14ac:dyDescent="0.2"/>
    <row r="2807" s="4" customFormat="1" ht="14.25" x14ac:dyDescent="0.2"/>
    <row r="2808" s="4" customFormat="1" ht="14.25" x14ac:dyDescent="0.2"/>
    <row r="2809" s="4" customFormat="1" ht="14.25" x14ac:dyDescent="0.2"/>
    <row r="2810" s="4" customFormat="1" ht="14.25" x14ac:dyDescent="0.2"/>
    <row r="2811" s="4" customFormat="1" ht="14.25" x14ac:dyDescent="0.2"/>
    <row r="2812" s="4" customFormat="1" ht="14.25" x14ac:dyDescent="0.2"/>
    <row r="2813" s="4" customFormat="1" ht="14.25" x14ac:dyDescent="0.2"/>
    <row r="2814" s="4" customFormat="1" ht="14.25" x14ac:dyDescent="0.2"/>
    <row r="2815" s="4" customFormat="1" ht="14.25" x14ac:dyDescent="0.2"/>
    <row r="2816" s="4" customFormat="1" ht="14.25" x14ac:dyDescent="0.2"/>
    <row r="2817" s="4" customFormat="1" ht="14.25" x14ac:dyDescent="0.2"/>
    <row r="2818" s="4" customFormat="1" ht="14.25" x14ac:dyDescent="0.2"/>
    <row r="2819" s="4" customFormat="1" ht="14.25" x14ac:dyDescent="0.2"/>
    <row r="2820" s="4" customFormat="1" ht="14.25" x14ac:dyDescent="0.2"/>
    <row r="2821" s="4" customFormat="1" ht="14.25" x14ac:dyDescent="0.2"/>
    <row r="2822" s="4" customFormat="1" ht="14.25" x14ac:dyDescent="0.2"/>
    <row r="2823" s="4" customFormat="1" ht="14.25" x14ac:dyDescent="0.2"/>
    <row r="2824" s="4" customFormat="1" ht="14.25" x14ac:dyDescent="0.2"/>
    <row r="2825" s="4" customFormat="1" ht="14.25" x14ac:dyDescent="0.2"/>
    <row r="2826" s="4" customFormat="1" ht="14.25" x14ac:dyDescent="0.2"/>
    <row r="2827" s="4" customFormat="1" ht="14.25" x14ac:dyDescent="0.2"/>
    <row r="2828" s="4" customFormat="1" ht="14.25" x14ac:dyDescent="0.2"/>
    <row r="2829" s="4" customFormat="1" ht="14.25" x14ac:dyDescent="0.2"/>
    <row r="2830" s="4" customFormat="1" ht="14.25" x14ac:dyDescent="0.2"/>
    <row r="2831" s="4" customFormat="1" ht="14.25" x14ac:dyDescent="0.2"/>
    <row r="2832" s="4" customFormat="1" ht="14.25" x14ac:dyDescent="0.2"/>
    <row r="2833" s="4" customFormat="1" ht="14.25" x14ac:dyDescent="0.2"/>
    <row r="2834" s="4" customFormat="1" ht="14.25" x14ac:dyDescent="0.2"/>
    <row r="2835" s="4" customFormat="1" ht="14.25" x14ac:dyDescent="0.2"/>
    <row r="2836" s="4" customFormat="1" ht="14.25" x14ac:dyDescent="0.2"/>
    <row r="2837" s="4" customFormat="1" ht="14.25" x14ac:dyDescent="0.2"/>
    <row r="2838" s="4" customFormat="1" ht="14.25" x14ac:dyDescent="0.2"/>
    <row r="2839" s="4" customFormat="1" ht="14.25" x14ac:dyDescent="0.2"/>
    <row r="2840" s="4" customFormat="1" ht="14.25" x14ac:dyDescent="0.2"/>
    <row r="2841" s="4" customFormat="1" ht="14.25" x14ac:dyDescent="0.2"/>
    <row r="2842" s="4" customFormat="1" ht="14.25" x14ac:dyDescent="0.2"/>
    <row r="2843" s="4" customFormat="1" ht="14.25" x14ac:dyDescent="0.2"/>
    <row r="2844" s="4" customFormat="1" ht="14.25" x14ac:dyDescent="0.2"/>
    <row r="2845" s="4" customFormat="1" ht="14.25" x14ac:dyDescent="0.2"/>
    <row r="2846" s="4" customFormat="1" ht="14.25" x14ac:dyDescent="0.2"/>
    <row r="2847" s="4" customFormat="1" ht="14.25" x14ac:dyDescent="0.2"/>
    <row r="2848" s="4" customFormat="1" ht="14.25" x14ac:dyDescent="0.2"/>
    <row r="2849" s="4" customFormat="1" ht="14.25" x14ac:dyDescent="0.2"/>
    <row r="2850" s="4" customFormat="1" ht="14.25" x14ac:dyDescent="0.2"/>
    <row r="2851" s="4" customFormat="1" ht="14.25" x14ac:dyDescent="0.2"/>
    <row r="2852" s="4" customFormat="1" ht="14.25" x14ac:dyDescent="0.2"/>
    <row r="2853" s="4" customFormat="1" ht="14.25" x14ac:dyDescent="0.2"/>
    <row r="2854" s="4" customFormat="1" ht="14.25" x14ac:dyDescent="0.2"/>
    <row r="2855" s="4" customFormat="1" ht="14.25" x14ac:dyDescent="0.2"/>
    <row r="2856" s="4" customFormat="1" ht="14.25" x14ac:dyDescent="0.2"/>
    <row r="2857" s="4" customFormat="1" ht="14.25" x14ac:dyDescent="0.2"/>
    <row r="2858" s="4" customFormat="1" ht="14.25" x14ac:dyDescent="0.2"/>
    <row r="2859" s="4" customFormat="1" ht="14.25" x14ac:dyDescent="0.2"/>
    <row r="2860" s="4" customFormat="1" ht="14.25" x14ac:dyDescent="0.2"/>
    <row r="2861" s="4" customFormat="1" ht="14.25" x14ac:dyDescent="0.2"/>
    <row r="2862" s="4" customFormat="1" ht="14.25" x14ac:dyDescent="0.2"/>
    <row r="2863" s="4" customFormat="1" ht="14.25" x14ac:dyDescent="0.2"/>
    <row r="2864" s="4" customFormat="1" ht="14.25" x14ac:dyDescent="0.2"/>
    <row r="2865" s="4" customFormat="1" ht="14.25" x14ac:dyDescent="0.2"/>
    <row r="2866" s="4" customFormat="1" ht="14.25" x14ac:dyDescent="0.2"/>
    <row r="2867" s="4" customFormat="1" ht="14.25" x14ac:dyDescent="0.2"/>
    <row r="2868" s="4" customFormat="1" ht="14.25" x14ac:dyDescent="0.2"/>
    <row r="2869" s="4" customFormat="1" ht="14.25" x14ac:dyDescent="0.2"/>
    <row r="2870" s="4" customFormat="1" ht="14.25" x14ac:dyDescent="0.2"/>
    <row r="2871" s="4" customFormat="1" ht="14.25" x14ac:dyDescent="0.2"/>
    <row r="2872" s="4" customFormat="1" ht="14.25" x14ac:dyDescent="0.2"/>
    <row r="2873" s="4" customFormat="1" ht="14.25" x14ac:dyDescent="0.2"/>
    <row r="2874" s="4" customFormat="1" ht="14.25" x14ac:dyDescent="0.2"/>
    <row r="2875" s="4" customFormat="1" ht="14.25" x14ac:dyDescent="0.2"/>
    <row r="2876" s="4" customFormat="1" ht="14.25" x14ac:dyDescent="0.2"/>
    <row r="2877" s="4" customFormat="1" ht="14.25" x14ac:dyDescent="0.2"/>
    <row r="2878" s="4" customFormat="1" ht="14.25" x14ac:dyDescent="0.2"/>
    <row r="2879" s="4" customFormat="1" ht="14.25" x14ac:dyDescent="0.2"/>
    <row r="2880" s="4" customFormat="1" ht="14.25" x14ac:dyDescent="0.2"/>
    <row r="2881" s="4" customFormat="1" ht="14.25" x14ac:dyDescent="0.2"/>
    <row r="2882" s="4" customFormat="1" ht="14.25" x14ac:dyDescent="0.2"/>
    <row r="2883" s="4" customFormat="1" ht="14.25" x14ac:dyDescent="0.2"/>
    <row r="2884" s="4" customFormat="1" ht="14.25" x14ac:dyDescent="0.2"/>
    <row r="2885" s="4" customFormat="1" ht="14.25" x14ac:dyDescent="0.2"/>
    <row r="2886" s="4" customFormat="1" ht="14.25" x14ac:dyDescent="0.2"/>
    <row r="2887" s="4" customFormat="1" ht="14.25" x14ac:dyDescent="0.2"/>
    <row r="2888" s="4" customFormat="1" ht="14.25" x14ac:dyDescent="0.2"/>
    <row r="2889" s="4" customFormat="1" ht="14.25" x14ac:dyDescent="0.2"/>
    <row r="2890" s="4" customFormat="1" ht="14.25" x14ac:dyDescent="0.2"/>
    <row r="2891" s="4" customFormat="1" ht="14.25" x14ac:dyDescent="0.2"/>
    <row r="2892" s="4" customFormat="1" ht="14.25" x14ac:dyDescent="0.2"/>
    <row r="2893" s="4" customFormat="1" ht="14.25" x14ac:dyDescent="0.2"/>
    <row r="2894" s="4" customFormat="1" ht="14.25" x14ac:dyDescent="0.2"/>
    <row r="2895" s="4" customFormat="1" ht="14.25" x14ac:dyDescent="0.2"/>
    <row r="2896" s="4" customFormat="1" ht="14.25" x14ac:dyDescent="0.2"/>
    <row r="2897" s="4" customFormat="1" ht="14.25" x14ac:dyDescent="0.2"/>
    <row r="2898" s="4" customFormat="1" ht="14.25" x14ac:dyDescent="0.2"/>
    <row r="2899" s="4" customFormat="1" ht="14.25" x14ac:dyDescent="0.2"/>
    <row r="2900" s="4" customFormat="1" ht="14.25" x14ac:dyDescent="0.2"/>
    <row r="2901" s="4" customFormat="1" ht="14.25" x14ac:dyDescent="0.2"/>
    <row r="2902" s="4" customFormat="1" ht="14.25" x14ac:dyDescent="0.2"/>
    <row r="2903" s="4" customFormat="1" ht="14.25" x14ac:dyDescent="0.2"/>
    <row r="2904" s="4" customFormat="1" ht="14.25" x14ac:dyDescent="0.2"/>
    <row r="2905" s="4" customFormat="1" ht="14.25" x14ac:dyDescent="0.2"/>
    <row r="2906" s="4" customFormat="1" ht="14.25" x14ac:dyDescent="0.2"/>
    <row r="2907" s="4" customFormat="1" ht="14.25" x14ac:dyDescent="0.2"/>
    <row r="2908" s="4" customFormat="1" ht="14.25" x14ac:dyDescent="0.2"/>
    <row r="2909" s="4" customFormat="1" ht="14.25" x14ac:dyDescent="0.2"/>
    <row r="2910" s="4" customFormat="1" ht="14.25" x14ac:dyDescent="0.2"/>
    <row r="2911" s="4" customFormat="1" ht="14.25" x14ac:dyDescent="0.2"/>
    <row r="2912" s="4" customFormat="1" ht="14.25" x14ac:dyDescent="0.2"/>
    <row r="2913" s="4" customFormat="1" ht="14.25" x14ac:dyDescent="0.2"/>
    <row r="2914" s="4" customFormat="1" ht="14.25" x14ac:dyDescent="0.2"/>
    <row r="2915" s="4" customFormat="1" ht="14.25" x14ac:dyDescent="0.2"/>
    <row r="2916" s="4" customFormat="1" ht="14.25" x14ac:dyDescent="0.2"/>
    <row r="2917" s="4" customFormat="1" ht="14.25" x14ac:dyDescent="0.2"/>
    <row r="2918" s="4" customFormat="1" ht="14.25" x14ac:dyDescent="0.2"/>
    <row r="2919" s="4" customFormat="1" ht="14.25" x14ac:dyDescent="0.2"/>
    <row r="2920" s="4" customFormat="1" ht="14.25" x14ac:dyDescent="0.2"/>
    <row r="2921" s="4" customFormat="1" ht="14.25" x14ac:dyDescent="0.2"/>
    <row r="2922" s="4" customFormat="1" ht="14.25" x14ac:dyDescent="0.2"/>
    <row r="2923" s="4" customFormat="1" ht="14.25" x14ac:dyDescent="0.2"/>
    <row r="2924" s="4" customFormat="1" ht="14.25" x14ac:dyDescent="0.2"/>
    <row r="2925" s="4" customFormat="1" ht="14.25" x14ac:dyDescent="0.2"/>
    <row r="2926" s="4" customFormat="1" ht="14.25" x14ac:dyDescent="0.2"/>
    <row r="2927" s="4" customFormat="1" ht="14.25" x14ac:dyDescent="0.2"/>
    <row r="2928" s="4" customFormat="1" ht="14.25" x14ac:dyDescent="0.2"/>
    <row r="2929" s="4" customFormat="1" ht="14.25" x14ac:dyDescent="0.2"/>
    <row r="2930" s="4" customFormat="1" ht="14.25" x14ac:dyDescent="0.2"/>
    <row r="2931" s="4" customFormat="1" ht="14.25" x14ac:dyDescent="0.2"/>
    <row r="2932" s="4" customFormat="1" ht="14.25" x14ac:dyDescent="0.2"/>
    <row r="2933" s="4" customFormat="1" ht="14.25" x14ac:dyDescent="0.2"/>
    <row r="2934" s="4" customFormat="1" ht="14.25" x14ac:dyDescent="0.2"/>
    <row r="2935" s="4" customFormat="1" ht="14.25" x14ac:dyDescent="0.2"/>
    <row r="2936" s="4" customFormat="1" ht="14.25" x14ac:dyDescent="0.2"/>
    <row r="2937" s="4" customFormat="1" ht="14.25" x14ac:dyDescent="0.2"/>
    <row r="2938" s="4" customFormat="1" ht="14.25" x14ac:dyDescent="0.2"/>
    <row r="2939" s="4" customFormat="1" ht="14.25" x14ac:dyDescent="0.2"/>
    <row r="2940" s="4" customFormat="1" ht="14.25" x14ac:dyDescent="0.2"/>
    <row r="2941" s="4" customFormat="1" ht="14.25" x14ac:dyDescent="0.2"/>
    <row r="2942" s="4" customFormat="1" ht="14.25" x14ac:dyDescent="0.2"/>
    <row r="2943" s="4" customFormat="1" ht="14.25" x14ac:dyDescent="0.2"/>
    <row r="2944" s="4" customFormat="1" ht="14.25" x14ac:dyDescent="0.2"/>
    <row r="2945" s="4" customFormat="1" ht="14.25" x14ac:dyDescent="0.2"/>
    <row r="2946" s="4" customFormat="1" ht="14.25" x14ac:dyDescent="0.2"/>
    <row r="2947" s="4" customFormat="1" ht="14.25" x14ac:dyDescent="0.2"/>
    <row r="2948" s="4" customFormat="1" ht="14.25" x14ac:dyDescent="0.2"/>
    <row r="2949" s="4" customFormat="1" ht="14.25" x14ac:dyDescent="0.2"/>
    <row r="2950" s="4" customFormat="1" ht="14.25" x14ac:dyDescent="0.2"/>
    <row r="2951" s="4" customFormat="1" ht="14.25" x14ac:dyDescent="0.2"/>
    <row r="2952" s="4" customFormat="1" ht="14.25" x14ac:dyDescent="0.2"/>
    <row r="2953" s="4" customFormat="1" ht="14.25" x14ac:dyDescent="0.2"/>
    <row r="2954" s="4" customFormat="1" ht="14.25" x14ac:dyDescent="0.2"/>
    <row r="2955" s="4" customFormat="1" ht="14.25" x14ac:dyDescent="0.2"/>
    <row r="2956" s="4" customFormat="1" ht="14.25" x14ac:dyDescent="0.2"/>
    <row r="2957" s="4" customFormat="1" ht="14.25" x14ac:dyDescent="0.2"/>
    <row r="2958" s="4" customFormat="1" ht="14.25" x14ac:dyDescent="0.2"/>
    <row r="2959" s="4" customFormat="1" ht="14.25" x14ac:dyDescent="0.2"/>
    <row r="2960" s="4" customFormat="1" ht="14.25" x14ac:dyDescent="0.2"/>
    <row r="2961" s="4" customFormat="1" ht="14.25" x14ac:dyDescent="0.2"/>
    <row r="2962" s="4" customFormat="1" ht="14.25" x14ac:dyDescent="0.2"/>
    <row r="2963" s="4" customFormat="1" ht="14.25" x14ac:dyDescent="0.2"/>
    <row r="2964" s="4" customFormat="1" ht="14.25" x14ac:dyDescent="0.2"/>
    <row r="2965" s="4" customFormat="1" ht="14.25" x14ac:dyDescent="0.2"/>
    <row r="2966" s="4" customFormat="1" ht="14.25" x14ac:dyDescent="0.2"/>
    <row r="2967" s="4" customFormat="1" ht="14.25" x14ac:dyDescent="0.2"/>
    <row r="2968" s="4" customFormat="1" ht="14.25" x14ac:dyDescent="0.2"/>
    <row r="2969" s="4" customFormat="1" ht="14.25" x14ac:dyDescent="0.2"/>
    <row r="2970" s="4" customFormat="1" ht="14.25" x14ac:dyDescent="0.2"/>
    <row r="2971" s="4" customFormat="1" ht="14.25" x14ac:dyDescent="0.2"/>
    <row r="2972" s="4" customFormat="1" ht="14.25" x14ac:dyDescent="0.2"/>
    <row r="2973" s="4" customFormat="1" ht="14.25" x14ac:dyDescent="0.2"/>
    <row r="2974" s="4" customFormat="1" ht="14.25" x14ac:dyDescent="0.2"/>
    <row r="2975" s="4" customFormat="1" ht="14.25" x14ac:dyDescent="0.2"/>
    <row r="2976" s="4" customFormat="1" ht="14.25" x14ac:dyDescent="0.2"/>
    <row r="2977" s="4" customFormat="1" ht="14.25" x14ac:dyDescent="0.2"/>
    <row r="2978" s="4" customFormat="1" ht="14.25" x14ac:dyDescent="0.2"/>
    <row r="2979" s="4" customFormat="1" ht="14.25" x14ac:dyDescent="0.2"/>
    <row r="2980" s="4" customFormat="1" ht="14.25" x14ac:dyDescent="0.2"/>
    <row r="2981" s="4" customFormat="1" ht="14.25" x14ac:dyDescent="0.2"/>
    <row r="2982" s="4" customFormat="1" ht="14.25" x14ac:dyDescent="0.2"/>
    <row r="2983" s="4" customFormat="1" ht="14.25" x14ac:dyDescent="0.2"/>
    <row r="2984" s="4" customFormat="1" ht="14.25" x14ac:dyDescent="0.2"/>
    <row r="2985" s="4" customFormat="1" ht="14.25" x14ac:dyDescent="0.2"/>
    <row r="2986" s="4" customFormat="1" ht="14.25" x14ac:dyDescent="0.2"/>
    <row r="2987" s="4" customFormat="1" ht="14.25" x14ac:dyDescent="0.2"/>
    <row r="2988" s="4" customFormat="1" ht="14.25" x14ac:dyDescent="0.2"/>
    <row r="2989" s="4" customFormat="1" ht="14.25" x14ac:dyDescent="0.2"/>
    <row r="2990" s="4" customFormat="1" ht="14.25" x14ac:dyDescent="0.2"/>
    <row r="2991" s="4" customFormat="1" ht="14.25" x14ac:dyDescent="0.2"/>
    <row r="2992" s="4" customFormat="1" ht="14.25" x14ac:dyDescent="0.2"/>
    <row r="2993" s="4" customFormat="1" ht="14.25" x14ac:dyDescent="0.2"/>
    <row r="2994" s="4" customFormat="1" ht="14.25" x14ac:dyDescent="0.2"/>
    <row r="2995" s="4" customFormat="1" ht="14.25" x14ac:dyDescent="0.2"/>
    <row r="2996" s="4" customFormat="1" ht="14.25" x14ac:dyDescent="0.2"/>
    <row r="2997" s="4" customFormat="1" ht="14.25" x14ac:dyDescent="0.2"/>
    <row r="2998" s="4" customFormat="1" ht="14.25" x14ac:dyDescent="0.2"/>
    <row r="2999" s="4" customFormat="1" ht="14.25" x14ac:dyDescent="0.2"/>
    <row r="3000" s="4" customFormat="1" ht="14.25" x14ac:dyDescent="0.2"/>
    <row r="3001" s="4" customFormat="1" ht="14.25" x14ac:dyDescent="0.2"/>
    <row r="3002" s="4" customFormat="1" ht="14.25" x14ac:dyDescent="0.2"/>
    <row r="3003" s="4" customFormat="1" ht="14.25" x14ac:dyDescent="0.2"/>
    <row r="3004" s="4" customFormat="1" ht="14.25" x14ac:dyDescent="0.2"/>
    <row r="3005" s="4" customFormat="1" ht="14.25" x14ac:dyDescent="0.2"/>
    <row r="3006" s="4" customFormat="1" ht="14.25" x14ac:dyDescent="0.2"/>
    <row r="3007" s="4" customFormat="1" ht="14.25" x14ac:dyDescent="0.2"/>
    <row r="3008" s="4" customFormat="1" ht="14.25" x14ac:dyDescent="0.2"/>
    <row r="3009" s="4" customFormat="1" ht="14.25" x14ac:dyDescent="0.2"/>
    <row r="3010" s="4" customFormat="1" ht="14.25" x14ac:dyDescent="0.2"/>
    <row r="3011" s="4" customFormat="1" ht="14.25" x14ac:dyDescent="0.2"/>
    <row r="3012" s="4" customFormat="1" ht="14.25" x14ac:dyDescent="0.2"/>
    <row r="3013" s="4" customFormat="1" ht="14.25" x14ac:dyDescent="0.2"/>
    <row r="3014" s="4" customFormat="1" ht="14.25" x14ac:dyDescent="0.2"/>
    <row r="3015" s="4" customFormat="1" ht="14.25" x14ac:dyDescent="0.2"/>
    <row r="3016" s="4" customFormat="1" ht="14.25" x14ac:dyDescent="0.2"/>
    <row r="3017" s="4" customFormat="1" ht="14.25" x14ac:dyDescent="0.2"/>
    <row r="3018" s="4" customFormat="1" ht="14.25" x14ac:dyDescent="0.2"/>
    <row r="3019" s="4" customFormat="1" ht="14.25" x14ac:dyDescent="0.2"/>
    <row r="3020" s="4" customFormat="1" ht="14.25" x14ac:dyDescent="0.2"/>
    <row r="3021" s="4" customFormat="1" ht="14.25" x14ac:dyDescent="0.2"/>
    <row r="3022" s="4" customFormat="1" ht="14.25" x14ac:dyDescent="0.2"/>
    <row r="3023" s="4" customFormat="1" ht="14.25" x14ac:dyDescent="0.2"/>
    <row r="3024" s="4" customFormat="1" ht="14.25" x14ac:dyDescent="0.2"/>
    <row r="3025" s="4" customFormat="1" ht="14.25" x14ac:dyDescent="0.2"/>
    <row r="3026" s="4" customFormat="1" ht="14.25" x14ac:dyDescent="0.2"/>
    <row r="3027" s="4" customFormat="1" ht="14.25" x14ac:dyDescent="0.2"/>
    <row r="3028" s="4" customFormat="1" ht="14.25" x14ac:dyDescent="0.2"/>
    <row r="3029" s="4" customFormat="1" ht="14.25" x14ac:dyDescent="0.2"/>
    <row r="3030" s="4" customFormat="1" ht="14.25" x14ac:dyDescent="0.2"/>
    <row r="3031" s="4" customFormat="1" ht="14.25" x14ac:dyDescent="0.2"/>
    <row r="3032" s="4" customFormat="1" ht="14.25" x14ac:dyDescent="0.2"/>
    <row r="3033" s="4" customFormat="1" ht="14.25" x14ac:dyDescent="0.2"/>
    <row r="3034" s="4" customFormat="1" ht="14.25" x14ac:dyDescent="0.2"/>
    <row r="3035" s="4" customFormat="1" ht="14.25" x14ac:dyDescent="0.2"/>
    <row r="3036" s="4" customFormat="1" ht="14.25" x14ac:dyDescent="0.2"/>
    <row r="3037" s="4" customFormat="1" ht="14.25" x14ac:dyDescent="0.2"/>
    <row r="3038" s="4" customFormat="1" ht="14.25" x14ac:dyDescent="0.2"/>
    <row r="3039" s="4" customFormat="1" ht="14.25" x14ac:dyDescent="0.2"/>
    <row r="3040" s="4" customFormat="1" ht="14.25" x14ac:dyDescent="0.2"/>
    <row r="3041" s="4" customFormat="1" ht="14.25" x14ac:dyDescent="0.2"/>
    <row r="3042" s="4" customFormat="1" ht="14.25" x14ac:dyDescent="0.2"/>
    <row r="3043" s="4" customFormat="1" ht="14.25" x14ac:dyDescent="0.2"/>
    <row r="3044" s="4" customFormat="1" ht="14.25" x14ac:dyDescent="0.2"/>
    <row r="3045" s="4" customFormat="1" ht="14.25" x14ac:dyDescent="0.2"/>
    <row r="3046" s="4" customFormat="1" ht="14.25" x14ac:dyDescent="0.2"/>
    <row r="3047" s="4" customFormat="1" ht="14.25" x14ac:dyDescent="0.2"/>
    <row r="3048" s="4" customFormat="1" ht="14.25" x14ac:dyDescent="0.2"/>
    <row r="3049" s="4" customFormat="1" ht="14.25" x14ac:dyDescent="0.2"/>
    <row r="3050" s="4" customFormat="1" ht="14.25" x14ac:dyDescent="0.2"/>
    <row r="3051" s="4" customFormat="1" ht="14.25" x14ac:dyDescent="0.2"/>
    <row r="3052" s="4" customFormat="1" ht="14.25" x14ac:dyDescent="0.2"/>
    <row r="3053" s="4" customFormat="1" ht="14.25" x14ac:dyDescent="0.2"/>
    <row r="3054" s="4" customFormat="1" ht="14.25" x14ac:dyDescent="0.2"/>
    <row r="3055" s="4" customFormat="1" ht="14.25" x14ac:dyDescent="0.2"/>
    <row r="3056" s="4" customFormat="1" ht="14.25" x14ac:dyDescent="0.2"/>
    <row r="3057" s="4" customFormat="1" ht="14.25" x14ac:dyDescent="0.2"/>
    <row r="3058" s="4" customFormat="1" ht="14.25" x14ac:dyDescent="0.2"/>
    <row r="3059" s="4" customFormat="1" ht="14.25" x14ac:dyDescent="0.2"/>
    <row r="3060" s="4" customFormat="1" ht="14.25" x14ac:dyDescent="0.2"/>
    <row r="3061" s="4" customFormat="1" ht="14.25" x14ac:dyDescent="0.2"/>
    <row r="3062" s="4" customFormat="1" ht="14.25" x14ac:dyDescent="0.2"/>
    <row r="3063" s="4" customFormat="1" ht="14.25" x14ac:dyDescent="0.2"/>
    <row r="3064" s="4" customFormat="1" ht="14.25" x14ac:dyDescent="0.2"/>
    <row r="3065" s="4" customFormat="1" ht="14.25" x14ac:dyDescent="0.2"/>
    <row r="3066" s="4" customFormat="1" ht="14.25" x14ac:dyDescent="0.2"/>
    <row r="3067" s="4" customFormat="1" ht="14.25" x14ac:dyDescent="0.2"/>
    <row r="3068" s="4" customFormat="1" ht="14.25" x14ac:dyDescent="0.2"/>
    <row r="3069" s="4" customFormat="1" ht="14.25" x14ac:dyDescent="0.2"/>
    <row r="3070" s="4" customFormat="1" ht="14.25" x14ac:dyDescent="0.2"/>
    <row r="3071" s="4" customFormat="1" ht="14.25" x14ac:dyDescent="0.2"/>
    <row r="3072" s="4" customFormat="1" ht="14.25" x14ac:dyDescent="0.2"/>
    <row r="3073" s="4" customFormat="1" ht="14.25" x14ac:dyDescent="0.2"/>
    <row r="3074" s="4" customFormat="1" ht="14.25" x14ac:dyDescent="0.2"/>
    <row r="3075" s="4" customFormat="1" ht="14.25" x14ac:dyDescent="0.2"/>
    <row r="3076" s="4" customFormat="1" ht="14.25" x14ac:dyDescent="0.2"/>
    <row r="3077" s="4" customFormat="1" ht="14.25" x14ac:dyDescent="0.2"/>
    <row r="3078" s="4" customFormat="1" ht="14.25" x14ac:dyDescent="0.2"/>
    <row r="3079" s="4" customFormat="1" ht="14.25" x14ac:dyDescent="0.2"/>
    <row r="3080" s="4" customFormat="1" ht="14.25" x14ac:dyDescent="0.2"/>
    <row r="3081" s="4" customFormat="1" ht="14.25" x14ac:dyDescent="0.2"/>
    <row r="3082" s="4" customFormat="1" ht="14.25" x14ac:dyDescent="0.2"/>
    <row r="3083" s="4" customFormat="1" ht="14.25" x14ac:dyDescent="0.2"/>
    <row r="3084" s="4" customFormat="1" ht="14.25" x14ac:dyDescent="0.2"/>
    <row r="3085" s="4" customFormat="1" ht="14.25" x14ac:dyDescent="0.2"/>
    <row r="3086" s="4" customFormat="1" ht="14.25" x14ac:dyDescent="0.2"/>
    <row r="3087" s="4" customFormat="1" ht="14.25" x14ac:dyDescent="0.2"/>
    <row r="3088" s="4" customFormat="1" ht="14.25" x14ac:dyDescent="0.2"/>
    <row r="3089" s="4" customFormat="1" ht="14.25" x14ac:dyDescent="0.2"/>
    <row r="3090" s="4" customFormat="1" ht="14.25" x14ac:dyDescent="0.2"/>
    <row r="3091" s="4" customFormat="1" ht="14.25" x14ac:dyDescent="0.2"/>
    <row r="3092" s="4" customFormat="1" ht="14.25" x14ac:dyDescent="0.2"/>
    <row r="3093" s="4" customFormat="1" ht="14.25" x14ac:dyDescent="0.2"/>
    <row r="3094" s="4" customFormat="1" ht="14.25" x14ac:dyDescent="0.2"/>
    <row r="3095" s="4" customFormat="1" ht="14.25" x14ac:dyDescent="0.2"/>
    <row r="3096" s="4" customFormat="1" ht="14.25" x14ac:dyDescent="0.2"/>
    <row r="3097" s="4" customFormat="1" ht="14.25" x14ac:dyDescent="0.2"/>
    <row r="3098" s="4" customFormat="1" ht="14.25" x14ac:dyDescent="0.2"/>
    <row r="3099" s="4" customFormat="1" ht="14.25" x14ac:dyDescent="0.2"/>
    <row r="3100" s="4" customFormat="1" ht="14.25" x14ac:dyDescent="0.2"/>
    <row r="3101" s="4" customFormat="1" ht="14.25" x14ac:dyDescent="0.2"/>
    <row r="3102" s="4" customFormat="1" ht="14.25" x14ac:dyDescent="0.2"/>
    <row r="3103" s="4" customFormat="1" ht="14.25" x14ac:dyDescent="0.2"/>
    <row r="3104" s="4" customFormat="1" ht="14.25" x14ac:dyDescent="0.2"/>
    <row r="3105" s="4" customFormat="1" ht="14.25" x14ac:dyDescent="0.2"/>
    <row r="3106" s="4" customFormat="1" ht="14.25" x14ac:dyDescent="0.2"/>
    <row r="3107" s="4" customFormat="1" ht="14.25" x14ac:dyDescent="0.2"/>
    <row r="3108" s="4" customFormat="1" ht="14.25" x14ac:dyDescent="0.2"/>
    <row r="3109" s="4" customFormat="1" ht="14.25" x14ac:dyDescent="0.2"/>
    <row r="3110" s="4" customFormat="1" ht="14.25" x14ac:dyDescent="0.2"/>
    <row r="3111" s="4" customFormat="1" ht="14.25" x14ac:dyDescent="0.2"/>
    <row r="3112" s="4" customFormat="1" ht="14.25" x14ac:dyDescent="0.2"/>
    <row r="3113" s="4" customFormat="1" ht="14.25" x14ac:dyDescent="0.2"/>
    <row r="3114" s="4" customFormat="1" ht="14.25" x14ac:dyDescent="0.2"/>
    <row r="3115" s="4" customFormat="1" ht="14.25" x14ac:dyDescent="0.2"/>
    <row r="3116" s="4" customFormat="1" ht="14.25" x14ac:dyDescent="0.2"/>
    <row r="3117" s="4" customFormat="1" ht="14.25" x14ac:dyDescent="0.2"/>
    <row r="3118" s="4" customFormat="1" ht="14.25" x14ac:dyDescent="0.2"/>
    <row r="3119" s="4" customFormat="1" ht="14.25" x14ac:dyDescent="0.2"/>
    <row r="3120" s="4" customFormat="1" ht="14.25" x14ac:dyDescent="0.2"/>
    <row r="3121" s="4" customFormat="1" ht="14.25" x14ac:dyDescent="0.2"/>
    <row r="3122" s="4" customFormat="1" ht="14.25" x14ac:dyDescent="0.2"/>
    <row r="3123" s="4" customFormat="1" ht="14.25" x14ac:dyDescent="0.2"/>
    <row r="3124" s="4" customFormat="1" ht="14.25" x14ac:dyDescent="0.2"/>
    <row r="3125" s="4" customFormat="1" ht="14.25" x14ac:dyDescent="0.2"/>
    <row r="3126" s="4" customFormat="1" ht="14.25" x14ac:dyDescent="0.2"/>
    <row r="3127" s="4" customFormat="1" ht="14.25" x14ac:dyDescent="0.2"/>
    <row r="3128" s="4" customFormat="1" ht="14.25" x14ac:dyDescent="0.2"/>
    <row r="3129" s="4" customFormat="1" ht="14.25" x14ac:dyDescent="0.2"/>
    <row r="3130" s="4" customFormat="1" ht="14.25" x14ac:dyDescent="0.2"/>
    <row r="3131" s="4" customFormat="1" ht="14.25" x14ac:dyDescent="0.2"/>
    <row r="3132" s="4" customFormat="1" ht="14.25" x14ac:dyDescent="0.2"/>
    <row r="3133" s="4" customFormat="1" ht="14.25" x14ac:dyDescent="0.2"/>
    <row r="3134" s="4" customFormat="1" ht="14.25" x14ac:dyDescent="0.2"/>
    <row r="3135" s="4" customFormat="1" ht="14.25" x14ac:dyDescent="0.2"/>
    <row r="3136" s="4" customFormat="1" ht="14.25" x14ac:dyDescent="0.2"/>
    <row r="3137" s="4" customFormat="1" ht="14.25" x14ac:dyDescent="0.2"/>
    <row r="3138" s="4" customFormat="1" ht="14.25" x14ac:dyDescent="0.2"/>
    <row r="3139" s="4" customFormat="1" ht="14.25" x14ac:dyDescent="0.2"/>
    <row r="3140" s="4" customFormat="1" ht="14.25" x14ac:dyDescent="0.2"/>
    <row r="3141" s="4" customFormat="1" ht="14.25" x14ac:dyDescent="0.2"/>
    <row r="3142" s="4" customFormat="1" ht="14.25" x14ac:dyDescent="0.2"/>
    <row r="3143" s="4" customFormat="1" ht="14.25" x14ac:dyDescent="0.2"/>
    <row r="3144" s="4" customFormat="1" ht="14.25" x14ac:dyDescent="0.2"/>
    <row r="3145" s="4" customFormat="1" ht="14.25" x14ac:dyDescent="0.2"/>
    <row r="3146" s="4" customFormat="1" ht="14.25" x14ac:dyDescent="0.2"/>
    <row r="3147" s="4" customFormat="1" ht="14.25" x14ac:dyDescent="0.2"/>
    <row r="3148" s="4" customFormat="1" ht="14.25" x14ac:dyDescent="0.2"/>
    <row r="3149" s="4" customFormat="1" ht="14.25" x14ac:dyDescent="0.2"/>
    <row r="3150" s="4" customFormat="1" ht="14.25" x14ac:dyDescent="0.2"/>
    <row r="3151" s="4" customFormat="1" ht="14.25" x14ac:dyDescent="0.2"/>
    <row r="3152" s="4" customFormat="1" ht="14.25" x14ac:dyDescent="0.2"/>
    <row r="3153" s="4" customFormat="1" ht="14.25" x14ac:dyDescent="0.2"/>
    <row r="3154" s="4" customFormat="1" ht="14.25" x14ac:dyDescent="0.2"/>
    <row r="3155" s="4" customFormat="1" ht="14.25" x14ac:dyDescent="0.2"/>
    <row r="3156" s="4" customFormat="1" ht="14.25" x14ac:dyDescent="0.2"/>
    <row r="3157" s="4" customFormat="1" ht="14.25" x14ac:dyDescent="0.2"/>
    <row r="3158" s="4" customFormat="1" ht="14.25" x14ac:dyDescent="0.2"/>
    <row r="3159" s="4" customFormat="1" ht="14.25" x14ac:dyDescent="0.2"/>
    <row r="3160" s="4" customFormat="1" ht="14.25" x14ac:dyDescent="0.2"/>
    <row r="3161" s="4" customFormat="1" ht="14.25" x14ac:dyDescent="0.2"/>
    <row r="3162" s="4" customFormat="1" ht="14.25" x14ac:dyDescent="0.2"/>
    <row r="3163" s="4" customFormat="1" ht="14.25" x14ac:dyDescent="0.2"/>
    <row r="3164" s="4" customFormat="1" ht="14.25" x14ac:dyDescent="0.2"/>
    <row r="3165" s="4" customFormat="1" ht="14.25" x14ac:dyDescent="0.2"/>
    <row r="3166" s="4" customFormat="1" ht="14.25" x14ac:dyDescent="0.2"/>
    <row r="3167" s="4" customFormat="1" ht="14.25" x14ac:dyDescent="0.2"/>
    <row r="3168" s="4" customFormat="1" ht="14.25" x14ac:dyDescent="0.2"/>
    <row r="3169" s="4" customFormat="1" ht="14.25" x14ac:dyDescent="0.2"/>
    <row r="3170" s="4" customFormat="1" ht="14.25" x14ac:dyDescent="0.2"/>
    <row r="3171" s="4" customFormat="1" ht="14.25" x14ac:dyDescent="0.2"/>
    <row r="3172" s="4" customFormat="1" ht="14.25" x14ac:dyDescent="0.2"/>
    <row r="3173" s="4" customFormat="1" ht="14.25" x14ac:dyDescent="0.2"/>
    <row r="3174" s="4" customFormat="1" ht="14.25" x14ac:dyDescent="0.2"/>
    <row r="3175" s="4" customFormat="1" ht="14.25" x14ac:dyDescent="0.2"/>
    <row r="3176" s="4" customFormat="1" ht="14.25" x14ac:dyDescent="0.2"/>
    <row r="3177" s="4" customFormat="1" ht="14.25" x14ac:dyDescent="0.2"/>
    <row r="3178" s="4" customFormat="1" ht="14.25" x14ac:dyDescent="0.2"/>
    <row r="3179" s="4" customFormat="1" ht="14.25" x14ac:dyDescent="0.2"/>
    <row r="3180" s="4" customFormat="1" ht="14.25" x14ac:dyDescent="0.2"/>
    <row r="3181" s="4" customFormat="1" ht="14.25" x14ac:dyDescent="0.2"/>
    <row r="3182" s="4" customFormat="1" ht="14.25" x14ac:dyDescent="0.2"/>
    <row r="3183" s="4" customFormat="1" ht="14.25" x14ac:dyDescent="0.2"/>
    <row r="3184" s="4" customFormat="1" ht="14.25" x14ac:dyDescent="0.2"/>
    <row r="3185" s="4" customFormat="1" ht="14.25" x14ac:dyDescent="0.2"/>
    <row r="3186" s="4" customFormat="1" ht="14.25" x14ac:dyDescent="0.2"/>
    <row r="3187" s="4" customFormat="1" ht="14.25" x14ac:dyDescent="0.2"/>
    <row r="3188" s="4" customFormat="1" ht="14.25" x14ac:dyDescent="0.2"/>
    <row r="3189" s="4" customFormat="1" ht="14.25" x14ac:dyDescent="0.2"/>
    <row r="3190" s="4" customFormat="1" ht="14.25" x14ac:dyDescent="0.2"/>
    <row r="3191" s="4" customFormat="1" ht="14.25" x14ac:dyDescent="0.2"/>
    <row r="3192" s="4" customFormat="1" ht="14.25" x14ac:dyDescent="0.2"/>
    <row r="3193" s="4" customFormat="1" ht="14.25" x14ac:dyDescent="0.2"/>
    <row r="3194" s="4" customFormat="1" ht="14.25" x14ac:dyDescent="0.2"/>
    <row r="3195" s="4" customFormat="1" ht="14.25" x14ac:dyDescent="0.2"/>
    <row r="3196" s="4" customFormat="1" ht="14.25" x14ac:dyDescent="0.2"/>
    <row r="3197" s="4" customFormat="1" ht="14.25" x14ac:dyDescent="0.2"/>
    <row r="3198" s="4" customFormat="1" ht="14.25" x14ac:dyDescent="0.2"/>
    <row r="3199" s="4" customFormat="1" ht="14.25" x14ac:dyDescent="0.2"/>
    <row r="3200" s="4" customFormat="1" ht="14.25" x14ac:dyDescent="0.2"/>
    <row r="3201" s="4" customFormat="1" ht="14.25" x14ac:dyDescent="0.2"/>
    <row r="3202" s="4" customFormat="1" ht="14.25" x14ac:dyDescent="0.2"/>
    <row r="3203" s="4" customFormat="1" ht="14.25" x14ac:dyDescent="0.2"/>
    <row r="3204" s="4" customFormat="1" ht="14.25" x14ac:dyDescent="0.2"/>
    <row r="3205" s="4" customFormat="1" ht="14.25" x14ac:dyDescent="0.2"/>
    <row r="3206" s="4" customFormat="1" ht="14.25" x14ac:dyDescent="0.2"/>
    <row r="3207" s="4" customFormat="1" ht="14.25" x14ac:dyDescent="0.2"/>
    <row r="3208" s="4" customFormat="1" ht="14.25" x14ac:dyDescent="0.2"/>
    <row r="3209" s="4" customFormat="1" ht="14.25" x14ac:dyDescent="0.2"/>
    <row r="3210" s="4" customFormat="1" ht="14.25" x14ac:dyDescent="0.2"/>
    <row r="3211" s="4" customFormat="1" ht="14.25" x14ac:dyDescent="0.2"/>
    <row r="3212" s="4" customFormat="1" ht="14.25" x14ac:dyDescent="0.2"/>
    <row r="3213" s="4" customFormat="1" ht="14.25" x14ac:dyDescent="0.2"/>
    <row r="3214" s="4" customFormat="1" ht="14.25" x14ac:dyDescent="0.2"/>
    <row r="3215" s="4" customFormat="1" ht="14.25" x14ac:dyDescent="0.2"/>
    <row r="3216" s="4" customFormat="1" ht="14.25" x14ac:dyDescent="0.2"/>
    <row r="3217" s="4" customFormat="1" ht="14.25" x14ac:dyDescent="0.2"/>
    <row r="3218" s="4" customFormat="1" ht="14.25" x14ac:dyDescent="0.2"/>
    <row r="3219" s="4" customFormat="1" ht="14.25" x14ac:dyDescent="0.2"/>
    <row r="3220" s="4" customFormat="1" ht="14.25" x14ac:dyDescent="0.2"/>
    <row r="3221" s="4" customFormat="1" ht="14.25" x14ac:dyDescent="0.2"/>
    <row r="3222" s="4" customFormat="1" ht="14.25" x14ac:dyDescent="0.2"/>
    <row r="3223" s="4" customFormat="1" ht="14.25" x14ac:dyDescent="0.2"/>
    <row r="3224" s="4" customFormat="1" ht="14.25" x14ac:dyDescent="0.2"/>
    <row r="3225" s="4" customFormat="1" ht="14.25" x14ac:dyDescent="0.2"/>
    <row r="3226" s="4" customFormat="1" ht="14.25" x14ac:dyDescent="0.2"/>
    <row r="3227" s="4" customFormat="1" ht="14.25" x14ac:dyDescent="0.2"/>
    <row r="3228" s="4" customFormat="1" ht="14.25" x14ac:dyDescent="0.2"/>
    <row r="3229" s="4" customFormat="1" ht="14.25" x14ac:dyDescent="0.2"/>
    <row r="3230" s="4" customFormat="1" ht="14.25" x14ac:dyDescent="0.2"/>
    <row r="3231" s="4" customFormat="1" ht="14.25" x14ac:dyDescent="0.2"/>
    <row r="3232" s="4" customFormat="1" ht="14.25" x14ac:dyDescent="0.2"/>
    <row r="3233" s="4" customFormat="1" ht="14.25" x14ac:dyDescent="0.2"/>
    <row r="3234" s="4" customFormat="1" ht="14.25" x14ac:dyDescent="0.2"/>
    <row r="3235" s="4" customFormat="1" ht="14.25" x14ac:dyDescent="0.2"/>
    <row r="3236" s="4" customFormat="1" ht="14.25" x14ac:dyDescent="0.2"/>
    <row r="3237" s="4" customFormat="1" ht="14.25" x14ac:dyDescent="0.2"/>
    <row r="3238" s="4" customFormat="1" ht="14.25" x14ac:dyDescent="0.2"/>
    <row r="3239" s="4" customFormat="1" ht="14.25" x14ac:dyDescent="0.2"/>
    <row r="3240" s="4" customFormat="1" ht="14.25" x14ac:dyDescent="0.2"/>
    <row r="3241" s="4" customFormat="1" ht="14.25" x14ac:dyDescent="0.2"/>
    <row r="3242" s="4" customFormat="1" ht="14.25" x14ac:dyDescent="0.2"/>
    <row r="3243" s="4" customFormat="1" ht="14.25" x14ac:dyDescent="0.2"/>
    <row r="3244" s="4" customFormat="1" ht="14.25" x14ac:dyDescent="0.2"/>
    <row r="3245" s="4" customFormat="1" ht="14.25" x14ac:dyDescent="0.2"/>
    <row r="3246" s="4" customFormat="1" ht="14.25" x14ac:dyDescent="0.2"/>
    <row r="3247" s="4" customFormat="1" ht="14.25" x14ac:dyDescent="0.2"/>
    <row r="3248" s="4" customFormat="1" ht="14.25" x14ac:dyDescent="0.2"/>
    <row r="3249" s="4" customFormat="1" ht="14.25" x14ac:dyDescent="0.2"/>
    <row r="3250" s="4" customFormat="1" ht="14.25" x14ac:dyDescent="0.2"/>
    <row r="3251" s="4" customFormat="1" ht="14.25" x14ac:dyDescent="0.2"/>
    <row r="3252" s="4" customFormat="1" ht="14.25" x14ac:dyDescent="0.2"/>
    <row r="3253" s="4" customFormat="1" ht="14.25" x14ac:dyDescent="0.2"/>
    <row r="3254" s="4" customFormat="1" ht="14.25" x14ac:dyDescent="0.2"/>
    <row r="3255" s="4" customFormat="1" ht="14.25" x14ac:dyDescent="0.2"/>
    <row r="3256" s="4" customFormat="1" ht="14.25" x14ac:dyDescent="0.2"/>
    <row r="3257" s="4" customFormat="1" ht="14.25" x14ac:dyDescent="0.2"/>
    <row r="3258" s="4" customFormat="1" ht="14.25" x14ac:dyDescent="0.2"/>
    <row r="3259" s="4" customFormat="1" ht="14.25" x14ac:dyDescent="0.2"/>
    <row r="3260" s="4" customFormat="1" ht="14.25" x14ac:dyDescent="0.2"/>
    <row r="3261" s="4" customFormat="1" ht="14.25" x14ac:dyDescent="0.2"/>
    <row r="3262" s="4" customFormat="1" ht="14.25" x14ac:dyDescent="0.2"/>
    <row r="3263" s="4" customFormat="1" ht="14.25" x14ac:dyDescent="0.2"/>
    <row r="3264" s="4" customFormat="1" ht="14.25" x14ac:dyDescent="0.2"/>
    <row r="3265" s="4" customFormat="1" ht="14.25" x14ac:dyDescent="0.2"/>
    <row r="3266" s="4" customFormat="1" ht="14.25" x14ac:dyDescent="0.2"/>
    <row r="3267" s="4" customFormat="1" ht="14.25" x14ac:dyDescent="0.2"/>
    <row r="3268" s="4" customFormat="1" ht="14.25" x14ac:dyDescent="0.2"/>
    <row r="3269" s="4" customFormat="1" ht="14.25" x14ac:dyDescent="0.2"/>
    <row r="3270" s="4" customFormat="1" ht="14.25" x14ac:dyDescent="0.2"/>
    <row r="3271" s="4" customFormat="1" ht="14.25" x14ac:dyDescent="0.2"/>
    <row r="3272" s="4" customFormat="1" ht="14.25" x14ac:dyDescent="0.2"/>
    <row r="3273" s="4" customFormat="1" ht="14.25" x14ac:dyDescent="0.2"/>
    <row r="3274" s="4" customFormat="1" ht="14.25" x14ac:dyDescent="0.2"/>
    <row r="3275" s="4" customFormat="1" ht="14.25" x14ac:dyDescent="0.2"/>
    <row r="3276" s="4" customFormat="1" ht="14.25" x14ac:dyDescent="0.2"/>
    <row r="3277" s="4" customFormat="1" ht="14.25" x14ac:dyDescent="0.2"/>
    <row r="3278" s="4" customFormat="1" ht="14.25" x14ac:dyDescent="0.2"/>
    <row r="3279" s="4" customFormat="1" ht="14.25" x14ac:dyDescent="0.2"/>
    <row r="3280" s="4" customFormat="1" ht="14.25" x14ac:dyDescent="0.2"/>
    <row r="3281" s="4" customFormat="1" ht="14.25" x14ac:dyDescent="0.2"/>
    <row r="3282" s="4" customFormat="1" ht="14.25" x14ac:dyDescent="0.2"/>
    <row r="3283" s="4" customFormat="1" ht="14.25" x14ac:dyDescent="0.2"/>
    <row r="3284" s="4" customFormat="1" ht="14.25" x14ac:dyDescent="0.2"/>
    <row r="3285" s="4" customFormat="1" ht="14.25" x14ac:dyDescent="0.2"/>
    <row r="3286" s="4" customFormat="1" ht="14.25" x14ac:dyDescent="0.2"/>
    <row r="3287" s="4" customFormat="1" ht="14.25" x14ac:dyDescent="0.2"/>
    <row r="3288" s="4" customFormat="1" ht="14.25" x14ac:dyDescent="0.2"/>
    <row r="3289" s="4" customFormat="1" ht="14.25" x14ac:dyDescent="0.2"/>
    <row r="3290" s="4" customFormat="1" ht="14.25" x14ac:dyDescent="0.2"/>
    <row r="3291" s="4" customFormat="1" ht="14.25" x14ac:dyDescent="0.2"/>
    <row r="3292" s="4" customFormat="1" ht="14.25" x14ac:dyDescent="0.2"/>
    <row r="3293" s="4" customFormat="1" ht="14.25" x14ac:dyDescent="0.2"/>
    <row r="3294" s="4" customFormat="1" ht="14.25" x14ac:dyDescent="0.2"/>
    <row r="3295" s="4" customFormat="1" ht="14.25" x14ac:dyDescent="0.2"/>
    <row r="3296" s="4" customFormat="1" ht="14.25" x14ac:dyDescent="0.2"/>
    <row r="3297" s="4" customFormat="1" ht="14.25" x14ac:dyDescent="0.2"/>
    <row r="3298" s="4" customFormat="1" ht="14.25" x14ac:dyDescent="0.2"/>
    <row r="3299" s="4" customFormat="1" ht="14.25" x14ac:dyDescent="0.2"/>
    <row r="3300" s="4" customFormat="1" ht="14.25" x14ac:dyDescent="0.2"/>
    <row r="3301" s="4" customFormat="1" ht="14.25" x14ac:dyDescent="0.2"/>
    <row r="3302" s="4" customFormat="1" ht="14.25" x14ac:dyDescent="0.2"/>
    <row r="3303" s="4" customFormat="1" ht="14.25" x14ac:dyDescent="0.2"/>
    <row r="3304" s="4" customFormat="1" ht="14.25" x14ac:dyDescent="0.2"/>
    <row r="3305" s="4" customFormat="1" ht="14.25" x14ac:dyDescent="0.2"/>
    <row r="3306" s="4" customFormat="1" ht="14.25" x14ac:dyDescent="0.2"/>
    <row r="3307" s="4" customFormat="1" ht="14.25" x14ac:dyDescent="0.2"/>
    <row r="3308" s="4" customFormat="1" ht="14.25" x14ac:dyDescent="0.2"/>
    <row r="3309" s="4" customFormat="1" ht="14.25" x14ac:dyDescent="0.2"/>
    <row r="3310" s="4" customFormat="1" ht="14.25" x14ac:dyDescent="0.2"/>
    <row r="3311" s="4" customFormat="1" ht="14.25" x14ac:dyDescent="0.2"/>
    <row r="3312" s="4" customFormat="1" ht="14.25" x14ac:dyDescent="0.2"/>
    <row r="3313" s="4" customFormat="1" ht="14.25" x14ac:dyDescent="0.2"/>
    <row r="3314" s="4" customFormat="1" ht="14.25" x14ac:dyDescent="0.2"/>
    <row r="3315" s="4" customFormat="1" ht="14.25" x14ac:dyDescent="0.2"/>
    <row r="3316" s="4" customFormat="1" ht="14.25" x14ac:dyDescent="0.2"/>
    <row r="3317" s="4" customFormat="1" ht="14.25" x14ac:dyDescent="0.2"/>
    <row r="3318" s="4" customFormat="1" ht="14.25" x14ac:dyDescent="0.2"/>
    <row r="3319" s="4" customFormat="1" ht="14.25" x14ac:dyDescent="0.2"/>
    <row r="3320" s="4" customFormat="1" ht="14.25" x14ac:dyDescent="0.2"/>
    <row r="3321" s="4" customFormat="1" ht="14.25" x14ac:dyDescent="0.2"/>
    <row r="3322" s="4" customFormat="1" ht="14.25" x14ac:dyDescent="0.2"/>
    <row r="3323" s="4" customFormat="1" ht="14.25" x14ac:dyDescent="0.2"/>
    <row r="3324" s="4" customFormat="1" ht="14.25" x14ac:dyDescent="0.2"/>
    <row r="3325" s="4" customFormat="1" ht="14.25" x14ac:dyDescent="0.2"/>
    <row r="3326" s="4" customFormat="1" ht="14.25" x14ac:dyDescent="0.2"/>
    <row r="3327" s="4" customFormat="1" ht="14.25" x14ac:dyDescent="0.2"/>
    <row r="3328" s="4" customFormat="1" ht="14.25" x14ac:dyDescent="0.2"/>
    <row r="3329" s="4" customFormat="1" ht="14.25" x14ac:dyDescent="0.2"/>
    <row r="3330" s="4" customFormat="1" ht="14.25" x14ac:dyDescent="0.2"/>
    <row r="3331" s="4" customFormat="1" ht="14.25" x14ac:dyDescent="0.2"/>
    <row r="3332" s="4" customFormat="1" ht="14.25" x14ac:dyDescent="0.2"/>
    <row r="3333" s="4" customFormat="1" ht="14.25" x14ac:dyDescent="0.2"/>
    <row r="3334" s="4" customFormat="1" ht="14.25" x14ac:dyDescent="0.2"/>
    <row r="3335" s="4" customFormat="1" ht="14.25" x14ac:dyDescent="0.2"/>
    <row r="3336" s="4" customFormat="1" ht="14.25" x14ac:dyDescent="0.2"/>
    <row r="3337" s="4" customFormat="1" ht="14.25" x14ac:dyDescent="0.2"/>
    <row r="3338" s="4" customFormat="1" ht="14.25" x14ac:dyDescent="0.2"/>
    <row r="3339" s="4" customFormat="1" ht="14.25" x14ac:dyDescent="0.2"/>
    <row r="3340" s="4" customFormat="1" ht="14.25" x14ac:dyDescent="0.2"/>
    <row r="3341" s="4" customFormat="1" ht="14.25" x14ac:dyDescent="0.2"/>
    <row r="3342" s="4" customFormat="1" ht="14.25" x14ac:dyDescent="0.2"/>
    <row r="3343" s="4" customFormat="1" ht="14.25" x14ac:dyDescent="0.2"/>
    <row r="3344" s="4" customFormat="1" ht="14.25" x14ac:dyDescent="0.2"/>
    <row r="3345" s="4" customFormat="1" ht="14.25" x14ac:dyDescent="0.2"/>
    <row r="3346" s="4" customFormat="1" ht="14.25" x14ac:dyDescent="0.2"/>
    <row r="3347" s="4" customFormat="1" ht="14.25" x14ac:dyDescent="0.2"/>
    <row r="3348" s="4" customFormat="1" ht="14.25" x14ac:dyDescent="0.2"/>
    <row r="3349" s="4" customFormat="1" ht="14.25" x14ac:dyDescent="0.2"/>
    <row r="3350" s="4" customFormat="1" ht="14.25" x14ac:dyDescent="0.2"/>
    <row r="3351" s="4" customFormat="1" ht="14.25" x14ac:dyDescent="0.2"/>
    <row r="3352" s="4" customFormat="1" ht="14.25" x14ac:dyDescent="0.2"/>
    <row r="3353" s="4" customFormat="1" ht="14.25" x14ac:dyDescent="0.2"/>
    <row r="3354" s="4" customFormat="1" ht="14.25" x14ac:dyDescent="0.2"/>
    <row r="3355" s="4" customFormat="1" ht="14.25" x14ac:dyDescent="0.2"/>
    <row r="3356" s="4" customFormat="1" ht="14.25" x14ac:dyDescent="0.2"/>
    <row r="3357" s="4" customFormat="1" ht="14.25" x14ac:dyDescent="0.2"/>
    <row r="3358" s="4" customFormat="1" ht="14.25" x14ac:dyDescent="0.2"/>
    <row r="3359" s="4" customFormat="1" ht="14.25" x14ac:dyDescent="0.2"/>
    <row r="3360" s="4" customFormat="1" ht="14.25" x14ac:dyDescent="0.2"/>
    <row r="3361" s="4" customFormat="1" ht="14.25" x14ac:dyDescent="0.2"/>
    <row r="3362" s="4" customFormat="1" ht="14.25" x14ac:dyDescent="0.2"/>
    <row r="3363" s="4" customFormat="1" ht="14.25" x14ac:dyDescent="0.2"/>
    <row r="3364" s="4" customFormat="1" ht="14.25" x14ac:dyDescent="0.2"/>
    <row r="3365" s="4" customFormat="1" ht="14.25" x14ac:dyDescent="0.2"/>
    <row r="3366" s="4" customFormat="1" ht="14.25" x14ac:dyDescent="0.2"/>
    <row r="3367" s="4" customFormat="1" ht="14.25" x14ac:dyDescent="0.2"/>
    <row r="3368" s="4" customFormat="1" ht="14.25" x14ac:dyDescent="0.2"/>
    <row r="3369" s="4" customFormat="1" ht="14.25" x14ac:dyDescent="0.2"/>
    <row r="3370" s="4" customFormat="1" ht="14.25" x14ac:dyDescent="0.2"/>
    <row r="3371" s="4" customFormat="1" ht="14.25" x14ac:dyDescent="0.2"/>
    <row r="3372" s="4" customFormat="1" ht="14.25" x14ac:dyDescent="0.2"/>
    <row r="3373" s="4" customFormat="1" ht="14.25" x14ac:dyDescent="0.2"/>
    <row r="3374" s="4" customFormat="1" ht="14.25" x14ac:dyDescent="0.2"/>
    <row r="3375" s="4" customFormat="1" ht="14.25" x14ac:dyDescent="0.2"/>
    <row r="3376" s="4" customFormat="1" ht="14.25" x14ac:dyDescent="0.2"/>
    <row r="3377" s="4" customFormat="1" ht="14.25" x14ac:dyDescent="0.2"/>
    <row r="3378" s="4" customFormat="1" ht="14.25" x14ac:dyDescent="0.2"/>
    <row r="3379" s="4" customFormat="1" ht="14.25" x14ac:dyDescent="0.2"/>
    <row r="3380" s="4" customFormat="1" ht="14.25" x14ac:dyDescent="0.2"/>
    <row r="3381" s="4" customFormat="1" ht="14.25" x14ac:dyDescent="0.2"/>
    <row r="3382" s="4" customFormat="1" ht="14.25" x14ac:dyDescent="0.2"/>
    <row r="3383" s="4" customFormat="1" ht="14.25" x14ac:dyDescent="0.2"/>
    <row r="3384" s="4" customFormat="1" ht="14.25" x14ac:dyDescent="0.2"/>
    <row r="3385" s="4" customFormat="1" ht="14.25" x14ac:dyDescent="0.2"/>
    <row r="3386" s="4" customFormat="1" ht="14.25" x14ac:dyDescent="0.2"/>
    <row r="3387" s="4" customFormat="1" ht="14.25" x14ac:dyDescent="0.2"/>
    <row r="3388" s="4" customFormat="1" ht="14.25" x14ac:dyDescent="0.2"/>
    <row r="3389" s="4" customFormat="1" ht="14.25" x14ac:dyDescent="0.2"/>
    <row r="3390" s="4" customFormat="1" ht="14.25" x14ac:dyDescent="0.2"/>
    <row r="3391" s="4" customFormat="1" ht="14.25" x14ac:dyDescent="0.2"/>
    <row r="3392" s="4" customFormat="1" ht="14.25" x14ac:dyDescent="0.2"/>
    <row r="3393" s="4" customFormat="1" ht="14.25" x14ac:dyDescent="0.2"/>
    <row r="3394" s="4" customFormat="1" ht="14.25" x14ac:dyDescent="0.2"/>
    <row r="3395" s="4" customFormat="1" ht="14.25" x14ac:dyDescent="0.2"/>
    <row r="3396" s="4" customFormat="1" ht="14.25" x14ac:dyDescent="0.2"/>
    <row r="3397" s="4" customFormat="1" ht="14.25" x14ac:dyDescent="0.2"/>
    <row r="3398" s="4" customFormat="1" ht="14.25" x14ac:dyDescent="0.2"/>
    <row r="3399" s="4" customFormat="1" ht="14.25" x14ac:dyDescent="0.2"/>
    <row r="3400" s="4" customFormat="1" ht="14.25" x14ac:dyDescent="0.2"/>
    <row r="3401" s="4" customFormat="1" ht="14.25" x14ac:dyDescent="0.2"/>
    <row r="3402" s="4" customFormat="1" ht="14.25" x14ac:dyDescent="0.2"/>
    <row r="3403" s="4" customFormat="1" ht="14.25" x14ac:dyDescent="0.2"/>
    <row r="3404" s="4" customFormat="1" ht="14.25" x14ac:dyDescent="0.2"/>
    <row r="3405" s="4" customFormat="1" ht="14.25" x14ac:dyDescent="0.2"/>
    <row r="3406" s="4" customFormat="1" ht="14.25" x14ac:dyDescent="0.2"/>
    <row r="3407" s="4" customFormat="1" ht="14.25" x14ac:dyDescent="0.2"/>
    <row r="3408" s="4" customFormat="1" ht="14.25" x14ac:dyDescent="0.2"/>
    <row r="3409" s="4" customFormat="1" ht="14.25" x14ac:dyDescent="0.2"/>
    <row r="3410" s="4" customFormat="1" ht="14.25" x14ac:dyDescent="0.2"/>
    <row r="3411" s="4" customFormat="1" ht="14.25" x14ac:dyDescent="0.2"/>
    <row r="3412" s="4" customFormat="1" ht="14.25" x14ac:dyDescent="0.2"/>
    <row r="3413" s="4" customFormat="1" ht="14.25" x14ac:dyDescent="0.2"/>
    <row r="3414" s="4" customFormat="1" ht="14.25" x14ac:dyDescent="0.2"/>
    <row r="3415" s="4" customFormat="1" ht="14.25" x14ac:dyDescent="0.2"/>
    <row r="3416" s="4" customFormat="1" ht="14.25" x14ac:dyDescent="0.2"/>
    <row r="3417" s="4" customFormat="1" ht="14.25" x14ac:dyDescent="0.2"/>
    <row r="3418" s="4" customFormat="1" ht="14.25" x14ac:dyDescent="0.2"/>
    <row r="3419" s="4" customFormat="1" ht="14.25" x14ac:dyDescent="0.2"/>
    <row r="3420" s="4" customFormat="1" ht="14.25" x14ac:dyDescent="0.2"/>
    <row r="3421" s="4" customFormat="1" ht="14.25" x14ac:dyDescent="0.2"/>
    <row r="3422" s="4" customFormat="1" ht="14.25" x14ac:dyDescent="0.2"/>
    <row r="3423" s="4" customFormat="1" ht="14.25" x14ac:dyDescent="0.2"/>
    <row r="3424" s="4" customFormat="1" ht="14.25" x14ac:dyDescent="0.2"/>
    <row r="3425" s="4" customFormat="1" ht="14.25" x14ac:dyDescent="0.2"/>
    <row r="3426" s="4" customFormat="1" ht="14.25" x14ac:dyDescent="0.2"/>
    <row r="3427" s="4" customFormat="1" ht="14.25" x14ac:dyDescent="0.2"/>
    <row r="3428" s="4" customFormat="1" ht="14.25" x14ac:dyDescent="0.2"/>
    <row r="3429" s="4" customFormat="1" ht="14.25" x14ac:dyDescent="0.2"/>
    <row r="3430" s="4" customFormat="1" ht="14.25" x14ac:dyDescent="0.2"/>
    <row r="3431" s="4" customFormat="1" ht="14.25" x14ac:dyDescent="0.2"/>
    <row r="3432" s="4" customFormat="1" ht="14.25" x14ac:dyDescent="0.2"/>
    <row r="3433" s="4" customFormat="1" ht="14.25" x14ac:dyDescent="0.2"/>
    <row r="3434" s="4" customFormat="1" ht="14.25" x14ac:dyDescent="0.2"/>
    <row r="3435" s="4" customFormat="1" ht="14.25" x14ac:dyDescent="0.2"/>
    <row r="3436" s="4" customFormat="1" ht="14.25" x14ac:dyDescent="0.2"/>
    <row r="3437" s="4" customFormat="1" ht="14.25" x14ac:dyDescent="0.2"/>
    <row r="3438" s="4" customFormat="1" ht="14.25" x14ac:dyDescent="0.2"/>
    <row r="3439" s="4" customFormat="1" ht="14.25" x14ac:dyDescent="0.2"/>
    <row r="3440" s="4" customFormat="1" ht="14.25" x14ac:dyDescent="0.2"/>
    <row r="3441" s="4" customFormat="1" ht="14.25" x14ac:dyDescent="0.2"/>
    <row r="3442" s="4" customFormat="1" ht="14.25" x14ac:dyDescent="0.2"/>
    <row r="3443" s="4" customFormat="1" ht="14.25" x14ac:dyDescent="0.2"/>
    <row r="3444" s="4" customFormat="1" ht="14.25" x14ac:dyDescent="0.2"/>
    <row r="3445" s="4" customFormat="1" ht="14.25" x14ac:dyDescent="0.2"/>
    <row r="3446" s="4" customFormat="1" ht="14.25" x14ac:dyDescent="0.2"/>
    <row r="3447" s="4" customFormat="1" ht="14.25" x14ac:dyDescent="0.2"/>
    <row r="3448" s="4" customFormat="1" ht="14.25" x14ac:dyDescent="0.2"/>
    <row r="3449" s="4" customFormat="1" ht="14.25" x14ac:dyDescent="0.2"/>
    <row r="3450" s="4" customFormat="1" ht="14.25" x14ac:dyDescent="0.2"/>
    <row r="3451" s="4" customFormat="1" ht="14.25" x14ac:dyDescent="0.2"/>
    <row r="3452" s="4" customFormat="1" ht="14.25" x14ac:dyDescent="0.2"/>
    <row r="3453" s="4" customFormat="1" ht="14.25" x14ac:dyDescent="0.2"/>
    <row r="3454" s="4" customFormat="1" ht="14.25" x14ac:dyDescent="0.2"/>
    <row r="3455" s="4" customFormat="1" ht="14.25" x14ac:dyDescent="0.2"/>
    <row r="3456" s="4" customFormat="1" ht="14.25" x14ac:dyDescent="0.2"/>
    <row r="3457" s="4" customFormat="1" ht="14.25" x14ac:dyDescent="0.2"/>
    <row r="3458" s="4" customFormat="1" ht="14.25" x14ac:dyDescent="0.2"/>
    <row r="3459" s="4" customFormat="1" ht="14.25" x14ac:dyDescent="0.2"/>
    <row r="3460" s="4" customFormat="1" ht="14.25" x14ac:dyDescent="0.2"/>
    <row r="3461" s="4" customFormat="1" ht="14.25" x14ac:dyDescent="0.2"/>
    <row r="3462" s="4" customFormat="1" ht="14.25" x14ac:dyDescent="0.2"/>
    <row r="3463" s="4" customFormat="1" ht="14.25" x14ac:dyDescent="0.2"/>
    <row r="3464" s="4" customFormat="1" ht="14.25" x14ac:dyDescent="0.2"/>
    <row r="3465" s="4" customFormat="1" ht="14.25" x14ac:dyDescent="0.2"/>
    <row r="3466" s="4" customFormat="1" ht="14.25" x14ac:dyDescent="0.2"/>
    <row r="3467" s="4" customFormat="1" ht="14.25" x14ac:dyDescent="0.2"/>
    <row r="3468" s="4" customFormat="1" ht="14.25" x14ac:dyDescent="0.2"/>
    <row r="3469" s="4" customFormat="1" ht="14.25" x14ac:dyDescent="0.2"/>
    <row r="3470" s="4" customFormat="1" ht="14.25" x14ac:dyDescent="0.2"/>
    <row r="3471" s="4" customFormat="1" ht="14.25" x14ac:dyDescent="0.2"/>
    <row r="3472" s="4" customFormat="1" ht="14.25" x14ac:dyDescent="0.2"/>
    <row r="3473" s="4" customFormat="1" ht="14.25" x14ac:dyDescent="0.2"/>
    <row r="3474" s="4" customFormat="1" ht="14.25" x14ac:dyDescent="0.2"/>
    <row r="3475" s="4" customFormat="1" ht="14.25" x14ac:dyDescent="0.2"/>
    <row r="3476" s="4" customFormat="1" ht="14.25" x14ac:dyDescent="0.2"/>
    <row r="3477" s="4" customFormat="1" ht="14.25" x14ac:dyDescent="0.2"/>
    <row r="3478" s="4" customFormat="1" ht="14.25" x14ac:dyDescent="0.2"/>
    <row r="3479" s="4" customFormat="1" ht="14.25" x14ac:dyDescent="0.2"/>
    <row r="3480" s="4" customFormat="1" ht="14.25" x14ac:dyDescent="0.2"/>
    <row r="3481" s="4" customFormat="1" ht="14.25" x14ac:dyDescent="0.2"/>
    <row r="3482" s="4" customFormat="1" ht="14.25" x14ac:dyDescent="0.2"/>
    <row r="3483" s="4" customFormat="1" ht="14.25" x14ac:dyDescent="0.2"/>
    <row r="3484" s="4" customFormat="1" ht="14.25" x14ac:dyDescent="0.2"/>
    <row r="3485" s="4" customFormat="1" ht="14.25" x14ac:dyDescent="0.2"/>
    <row r="3486" s="4" customFormat="1" ht="14.25" x14ac:dyDescent="0.2"/>
    <row r="3487" s="4" customFormat="1" ht="14.25" x14ac:dyDescent="0.2"/>
    <row r="3488" s="4" customFormat="1" ht="14.25" x14ac:dyDescent="0.2"/>
    <row r="3489" s="4" customFormat="1" ht="14.25" x14ac:dyDescent="0.2"/>
    <row r="3490" s="4" customFormat="1" ht="14.25" x14ac:dyDescent="0.2"/>
    <row r="3491" s="4" customFormat="1" ht="14.25" x14ac:dyDescent="0.2"/>
    <row r="3492" s="4" customFormat="1" ht="14.25" x14ac:dyDescent="0.2"/>
    <row r="3493" s="4" customFormat="1" ht="14.25" x14ac:dyDescent="0.2"/>
    <row r="3494" s="4" customFormat="1" ht="14.25" x14ac:dyDescent="0.2"/>
    <row r="3495" s="4" customFormat="1" ht="14.25" x14ac:dyDescent="0.2"/>
    <row r="3496" s="4" customFormat="1" ht="14.25" x14ac:dyDescent="0.2"/>
    <row r="3497" s="4" customFormat="1" ht="14.25" x14ac:dyDescent="0.2"/>
    <row r="3498" s="4" customFormat="1" ht="14.25" x14ac:dyDescent="0.2"/>
    <row r="3499" s="4" customFormat="1" ht="14.25" x14ac:dyDescent="0.2"/>
    <row r="3500" s="4" customFormat="1" ht="14.25" x14ac:dyDescent="0.2"/>
    <row r="3501" s="4" customFormat="1" ht="14.25" x14ac:dyDescent="0.2"/>
    <row r="3502" s="4" customFormat="1" ht="14.25" x14ac:dyDescent="0.2"/>
    <row r="3503" s="4" customFormat="1" ht="14.25" x14ac:dyDescent="0.2"/>
    <row r="3504" s="4" customFormat="1" ht="14.25" x14ac:dyDescent="0.2"/>
    <row r="3505" s="4" customFormat="1" ht="14.25" x14ac:dyDescent="0.2"/>
    <row r="3506" s="4" customFormat="1" ht="14.25" x14ac:dyDescent="0.2"/>
    <row r="3507" s="4" customFormat="1" ht="14.25" x14ac:dyDescent="0.2"/>
    <row r="3508" s="4" customFormat="1" ht="14.25" x14ac:dyDescent="0.2"/>
    <row r="3509" s="4" customFormat="1" ht="14.25" x14ac:dyDescent="0.2"/>
    <row r="3510" s="4" customFormat="1" ht="14.25" x14ac:dyDescent="0.2"/>
    <row r="3511" s="4" customFormat="1" ht="14.25" x14ac:dyDescent="0.2"/>
    <row r="3512" s="4" customFormat="1" ht="14.25" x14ac:dyDescent="0.2"/>
    <row r="3513" s="4" customFormat="1" ht="14.25" x14ac:dyDescent="0.2"/>
    <row r="3514" s="4" customFormat="1" ht="14.25" x14ac:dyDescent="0.2"/>
    <row r="3515" s="4" customFormat="1" ht="14.25" x14ac:dyDescent="0.2"/>
    <row r="3516" s="4" customFormat="1" ht="14.25" x14ac:dyDescent="0.2"/>
    <row r="3517" s="4" customFormat="1" ht="14.25" x14ac:dyDescent="0.2"/>
    <row r="3518" s="4" customFormat="1" ht="14.25" x14ac:dyDescent="0.2"/>
    <row r="3519" s="4" customFormat="1" ht="14.25" x14ac:dyDescent="0.2"/>
    <row r="3520" s="4" customFormat="1" ht="14.25" x14ac:dyDescent="0.2"/>
    <row r="3521" spans="1:33" s="4" customFormat="1" ht="14.25" x14ac:dyDescent="0.2"/>
    <row r="3522" spans="1:33" s="4" customFormat="1" ht="14.25" x14ac:dyDescent="0.2"/>
    <row r="3523" spans="1:33" s="4" customFormat="1" ht="14.25" x14ac:dyDescent="0.2"/>
    <row r="3524" spans="1:33" s="4" customFormat="1" ht="14.25" x14ac:dyDescent="0.2"/>
    <row r="3525" spans="1:33" s="4" customFormat="1" ht="14.25" x14ac:dyDescent="0.2"/>
    <row r="3526" spans="1:33" s="4" customFormat="1" ht="14.25" x14ac:dyDescent="0.2"/>
    <row r="3527" spans="1:33" s="4" customFormat="1" ht="14.25" x14ac:dyDescent="0.2"/>
    <row r="3528" spans="1:33" s="4" customFormat="1" ht="14.25" x14ac:dyDescent="0.2"/>
    <row r="3529" spans="1:33" s="4" customFormat="1" ht="14.25" x14ac:dyDescent="0.2"/>
    <row r="3530" spans="1:33" s="4" customFormat="1" ht="14.25" x14ac:dyDescent="0.2"/>
    <row r="3531" spans="1:33" s="4" customFormat="1" ht="14.25" x14ac:dyDescent="0.2"/>
    <row r="3532" spans="1:33" s="4" customFormat="1" ht="14.25" x14ac:dyDescent="0.2"/>
    <row r="3533" spans="1:33" s="4" customFormat="1" ht="14.25" x14ac:dyDescent="0.2"/>
    <row r="3534" spans="1:33" ht="14.25" x14ac:dyDescent="0.2">
      <c r="A3534" s="4"/>
      <c r="B3534" s="4"/>
      <c r="C3534" s="4"/>
      <c r="D3534" s="4"/>
      <c r="E3534" s="4"/>
      <c r="F3534" s="4"/>
      <c r="G3534" s="4"/>
      <c r="H3534" s="4"/>
      <c r="I3534" s="4"/>
      <c r="J3534" s="4"/>
      <c r="K3534" s="4"/>
      <c r="L3534" s="4"/>
      <c r="M3534" s="4"/>
      <c r="N3534" s="4"/>
      <c r="O3534" s="4"/>
      <c r="P3534" s="4"/>
      <c r="Q3534" s="4"/>
      <c r="R3534" s="4"/>
      <c r="S3534" s="4"/>
      <c r="T3534" s="4"/>
      <c r="U3534" s="4"/>
      <c r="V3534" s="4"/>
      <c r="W3534" s="4"/>
      <c r="X3534" s="4"/>
      <c r="Y3534" s="4"/>
      <c r="Z3534" s="4"/>
      <c r="AA3534" s="4"/>
      <c r="AB3534" s="4"/>
      <c r="AC3534" s="4"/>
      <c r="AD3534" s="4"/>
      <c r="AE3534" s="4"/>
      <c r="AF3534" s="4"/>
      <c r="AG3534" s="4"/>
    </row>
    <row r="3535" spans="1:33" ht="14.25" x14ac:dyDescent="0.2">
      <c r="A3535" s="4"/>
      <c r="B3535" s="4"/>
      <c r="C3535" s="4"/>
      <c r="D3535" s="4"/>
      <c r="E3535" s="4"/>
      <c r="F3535" s="4"/>
      <c r="G3535" s="4"/>
      <c r="H3535" s="4"/>
      <c r="I3535" s="4"/>
      <c r="J3535" s="4"/>
      <c r="K3535" s="4"/>
      <c r="L3535" s="4"/>
      <c r="M3535" s="4"/>
      <c r="N3535" s="4"/>
      <c r="O3535" s="4"/>
      <c r="P3535" s="4"/>
      <c r="Q3535" s="4"/>
      <c r="R3535" s="4"/>
      <c r="S3535" s="4"/>
      <c r="T3535" s="4"/>
      <c r="U3535" s="4"/>
      <c r="V3535" s="4"/>
      <c r="W3535" s="4"/>
      <c r="X3535" s="4"/>
      <c r="Y3535" s="4"/>
      <c r="Z3535" s="4"/>
      <c r="AA3535" s="4"/>
      <c r="AB3535" s="4"/>
      <c r="AC3535" s="4"/>
      <c r="AD3535" s="4"/>
      <c r="AE3535" s="4"/>
      <c r="AF3535" s="4"/>
      <c r="AG3535" s="4"/>
    </row>
  </sheetData>
  <sheetProtection insertRows="0" deleteRows="0" sort="0"/>
  <mergeCells count="5">
    <mergeCell ref="A35:G36"/>
    <mergeCell ref="B6:F6"/>
    <mergeCell ref="A1:F3"/>
    <mergeCell ref="B7:F7"/>
    <mergeCell ref="A38:B38"/>
  </mergeCells>
  <phoneticPr fontId="0" type="noConversion"/>
  <pageMargins left="0.70866141732283472" right="0.51181102362204722" top="0.78740157480314965" bottom="0.78740157480314965" header="0.31496062992125984" footer="0.31496062992125984"/>
  <pageSetup paperSize="9" scale="7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21505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28575</xdr:rowOff>
              </from>
              <to>
                <xdr:col>11</xdr:col>
                <xdr:colOff>19050</xdr:colOff>
                <xdr:row>10</xdr:row>
                <xdr:rowOff>152400</xdr:rowOff>
              </to>
            </anchor>
          </objectPr>
        </oleObject>
      </mc:Choice>
      <mc:Fallback>
        <oleObject progId="Word.Document.8" shapeId="21505" r:id="rId4"/>
      </mc:Fallback>
    </mc:AlternateContent>
  </oleObjects>
  <tableParts count="1"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J22" sqref="J22"/>
    </sheetView>
  </sheetViews>
  <sheetFormatPr baseColWidth="10" defaultRowHeight="12.75" x14ac:dyDescent="0.2"/>
  <cols>
    <col min="1" max="1" width="28.140625" bestFit="1" customWidth="1"/>
    <col min="2" max="2" width="20.7109375" bestFit="1" customWidth="1"/>
    <col min="3" max="4" width="33.7109375" customWidth="1"/>
    <col min="5" max="5" width="21.5703125" customWidth="1"/>
  </cols>
  <sheetData>
    <row r="1" spans="1:9" ht="12.75" customHeight="1" x14ac:dyDescent="0.2">
      <c r="A1" s="281" t="s">
        <v>65</v>
      </c>
      <c r="B1" s="281"/>
      <c r="C1" s="281"/>
      <c r="D1" s="281"/>
      <c r="E1" s="281"/>
      <c r="F1" s="281"/>
      <c r="G1" s="281"/>
      <c r="H1" s="281"/>
      <c r="I1" s="281"/>
    </row>
    <row r="2" spans="1:9" ht="12.75" customHeight="1" x14ac:dyDescent="0.2">
      <c r="A2" s="281"/>
      <c r="B2" s="281"/>
      <c r="C2" s="281"/>
      <c r="D2" s="281"/>
      <c r="E2" s="281"/>
      <c r="F2" s="281"/>
      <c r="G2" s="281"/>
      <c r="H2" s="281"/>
      <c r="I2" s="281"/>
    </row>
    <row r="3" spans="1:9" ht="12.75" customHeight="1" x14ac:dyDescent="0.2">
      <c r="A3" s="281"/>
      <c r="B3" s="281"/>
      <c r="C3" s="281"/>
      <c r="D3" s="281"/>
      <c r="E3" s="281"/>
      <c r="F3" s="281"/>
      <c r="G3" s="281"/>
      <c r="H3" s="281"/>
      <c r="I3" s="281"/>
    </row>
    <row r="4" spans="1:9" x14ac:dyDescent="0.2">
      <c r="A4" s="153"/>
      <c r="B4" s="153"/>
      <c r="C4" s="153"/>
      <c r="D4" s="153"/>
      <c r="E4" s="153"/>
    </row>
    <row r="5" spans="1:9" ht="16.5" customHeight="1" x14ac:dyDescent="0.25">
      <c r="A5" s="61" t="s">
        <v>46</v>
      </c>
      <c r="B5" s="62">
        <f>+'Deckblatt (Übersicht)'!D5</f>
        <v>0</v>
      </c>
      <c r="C5" s="61"/>
      <c r="D5" s="61"/>
      <c r="E5" s="61"/>
    </row>
    <row r="6" spans="1:9" ht="32.25" customHeight="1" x14ac:dyDescent="0.2">
      <c r="A6" s="64" t="s">
        <v>0</v>
      </c>
      <c r="B6" s="349">
        <f>+'Deckblatt (Übersicht)'!B7</f>
        <v>0</v>
      </c>
      <c r="C6" s="350"/>
      <c r="D6" s="350"/>
      <c r="E6" s="351"/>
    </row>
    <row r="7" spans="1:9" ht="16.5" customHeight="1" x14ac:dyDescent="0.2">
      <c r="A7" s="64" t="s">
        <v>66</v>
      </c>
      <c r="B7" s="367">
        <f>+'Deckblatt (Übersicht)'!B19</f>
        <v>0</v>
      </c>
      <c r="C7" s="368"/>
      <c r="D7" s="368"/>
      <c r="E7" s="369"/>
    </row>
    <row r="8" spans="1:9" ht="16.5" customHeight="1" x14ac:dyDescent="0.25">
      <c r="A8" s="61" t="s">
        <v>1</v>
      </c>
      <c r="B8" s="76">
        <f>+'Deckblatt (Übersicht)'!$K$15</f>
        <v>0</v>
      </c>
      <c r="C8" s="96" t="s">
        <v>16</v>
      </c>
      <c r="D8" s="102">
        <f>+'Deckblatt (Übersicht)'!$T$15</f>
        <v>0</v>
      </c>
      <c r="E8" s="103"/>
    </row>
    <row r="9" spans="1:9" ht="16.5" customHeight="1" x14ac:dyDescent="0.25">
      <c r="A9" s="66"/>
      <c r="B9" s="66"/>
      <c r="C9" s="104"/>
      <c r="D9" s="104"/>
      <c r="E9" s="104"/>
    </row>
    <row r="10" spans="1:9" ht="16.5" customHeight="1" thickBot="1" x14ac:dyDescent="0.3">
      <c r="A10" s="51"/>
      <c r="B10" s="51"/>
      <c r="C10" s="51"/>
      <c r="D10" s="51"/>
      <c r="E10" s="51"/>
    </row>
    <row r="11" spans="1:9" ht="27" customHeight="1" x14ac:dyDescent="0.2">
      <c r="A11" s="185" t="s">
        <v>63</v>
      </c>
      <c r="B11" s="157" t="s">
        <v>37</v>
      </c>
      <c r="C11" s="157" t="s">
        <v>75</v>
      </c>
      <c r="D11" s="157" t="s">
        <v>67</v>
      </c>
      <c r="E11" s="217" t="s">
        <v>68</v>
      </c>
    </row>
    <row r="12" spans="1:9" ht="14.25" customHeight="1" x14ac:dyDescent="0.2">
      <c r="A12" s="210"/>
      <c r="B12" s="204"/>
      <c r="C12" s="205"/>
      <c r="D12" s="206"/>
      <c r="E12" s="215"/>
    </row>
    <row r="13" spans="1:9" ht="14.25" customHeight="1" x14ac:dyDescent="0.2">
      <c r="A13" s="210"/>
      <c r="B13" s="203"/>
      <c r="C13" s="207"/>
      <c r="D13" s="205"/>
      <c r="E13" s="215"/>
    </row>
    <row r="14" spans="1:9" ht="14.25" customHeight="1" x14ac:dyDescent="0.2">
      <c r="A14" s="210"/>
      <c r="B14" s="203"/>
      <c r="C14" s="207"/>
      <c r="D14" s="205"/>
      <c r="E14" s="215"/>
    </row>
    <row r="15" spans="1:9" ht="14.25" customHeight="1" x14ac:dyDescent="0.2">
      <c r="A15" s="210"/>
      <c r="B15" s="203"/>
      <c r="C15" s="207"/>
      <c r="D15" s="205"/>
      <c r="E15" s="215"/>
    </row>
    <row r="16" spans="1:9" ht="14.25" customHeight="1" x14ac:dyDescent="0.2">
      <c r="A16" s="210"/>
      <c r="B16" s="203"/>
      <c r="C16" s="207"/>
      <c r="D16" s="205"/>
      <c r="E16" s="215"/>
    </row>
    <row r="17" spans="1:5" ht="14.25" customHeight="1" x14ac:dyDescent="0.2">
      <c r="A17" s="210"/>
      <c r="B17" s="203"/>
      <c r="C17" s="207"/>
      <c r="D17" s="205"/>
      <c r="E17" s="215"/>
    </row>
    <row r="18" spans="1:5" ht="14.25" customHeight="1" x14ac:dyDescent="0.2">
      <c r="A18" s="210"/>
      <c r="B18" s="203"/>
      <c r="C18" s="207"/>
      <c r="D18" s="205"/>
      <c r="E18" s="215"/>
    </row>
    <row r="19" spans="1:5" ht="14.25" customHeight="1" x14ac:dyDescent="0.2">
      <c r="A19" s="210"/>
      <c r="B19" s="203"/>
      <c r="C19" s="207"/>
      <c r="D19" s="205"/>
      <c r="E19" s="215"/>
    </row>
    <row r="20" spans="1:5" ht="14.25" customHeight="1" x14ac:dyDescent="0.2">
      <c r="A20" s="210"/>
      <c r="B20" s="203"/>
      <c r="C20" s="207"/>
      <c r="D20" s="205"/>
      <c r="E20" s="215"/>
    </row>
    <row r="21" spans="1:5" ht="14.25" customHeight="1" x14ac:dyDescent="0.2">
      <c r="A21" s="210"/>
      <c r="B21" s="203"/>
      <c r="C21" s="207"/>
      <c r="D21" s="205"/>
      <c r="E21" s="215"/>
    </row>
    <row r="22" spans="1:5" ht="14.25" customHeight="1" x14ac:dyDescent="0.2">
      <c r="A22" s="210"/>
      <c r="B22" s="203"/>
      <c r="C22" s="207"/>
      <c r="D22" s="205"/>
      <c r="E22" s="215"/>
    </row>
    <row r="23" spans="1:5" ht="14.25" customHeight="1" x14ac:dyDescent="0.2">
      <c r="A23" s="210"/>
      <c r="B23" s="203"/>
      <c r="C23" s="207"/>
      <c r="D23" s="205"/>
      <c r="E23" s="215"/>
    </row>
    <row r="24" spans="1:5" ht="14.25" customHeight="1" x14ac:dyDescent="0.2">
      <c r="A24" s="210"/>
      <c r="B24" s="203"/>
      <c r="C24" s="207"/>
      <c r="D24" s="205"/>
      <c r="E24" s="215"/>
    </row>
    <row r="25" spans="1:5" ht="14.25" customHeight="1" x14ac:dyDescent="0.2">
      <c r="A25" s="210"/>
      <c r="B25" s="203"/>
      <c r="C25" s="207"/>
      <c r="D25" s="205"/>
      <c r="E25" s="215"/>
    </row>
    <row r="26" spans="1:5" ht="14.25" customHeight="1" x14ac:dyDescent="0.2">
      <c r="A26" s="213"/>
      <c r="B26" s="209"/>
      <c r="C26" s="211"/>
      <c r="D26" s="208"/>
      <c r="E26" s="215"/>
    </row>
    <row r="27" spans="1:5" ht="14.25" customHeight="1" x14ac:dyDescent="0.2">
      <c r="A27" s="210"/>
      <c r="B27" s="203"/>
      <c r="C27" s="207"/>
      <c r="D27" s="205"/>
      <c r="E27" s="215"/>
    </row>
    <row r="28" spans="1:5" ht="14.25" customHeight="1" x14ac:dyDescent="0.2">
      <c r="A28" s="210"/>
      <c r="B28" s="203"/>
      <c r="C28" s="207"/>
      <c r="D28" s="205"/>
      <c r="E28" s="215"/>
    </row>
    <row r="29" spans="1:5" ht="14.25" customHeight="1" thickBot="1" x14ac:dyDescent="0.25">
      <c r="A29" s="214" t="s">
        <v>17</v>
      </c>
      <c r="B29" s="212"/>
      <c r="C29" s="212"/>
      <c r="D29" s="212"/>
      <c r="E29" s="216">
        <f>SUM(E12:E28)</f>
        <v>0</v>
      </c>
    </row>
  </sheetData>
  <sheetProtection insertRows="0" deleteRows="0" sort="0"/>
  <mergeCells count="3">
    <mergeCell ref="B6:E6"/>
    <mergeCell ref="B7:E7"/>
    <mergeCell ref="A1:I3"/>
  </mergeCells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Deckblatt (Übersicht)</vt:lpstr>
      <vt:lpstr>Personalkosten</vt:lpstr>
      <vt:lpstr>Stundennachweis Personal</vt:lpstr>
      <vt:lpstr>Dienstleistungen</vt:lpstr>
      <vt:lpstr>Sach- und Materialkosten</vt:lpstr>
      <vt:lpstr>Stundennachweis Ehrenamt</vt:lpstr>
      <vt:lpstr>Finanzierung z.B. Drittmittel</vt:lpstr>
      <vt:lpstr>'Deckblatt (Übersicht)'!Druckbereich</vt:lpstr>
      <vt:lpstr>Dienstleistungen!Druckbereich</vt:lpstr>
      <vt:lpstr>Personalkosten!Druckbereich</vt:lpstr>
      <vt:lpstr>'Sach- und Materialkosten'!Druckbereich</vt:lpstr>
      <vt:lpstr>'Stundennachweis Ehrenamt'!Druckbereich</vt:lpstr>
      <vt:lpstr>'Stundennachweis Personal'!Druckbereich</vt:lpstr>
    </vt:vector>
  </TitlesOfParts>
  <Company>Deutsche Bundesstiftung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Hanke</dc:creator>
  <cp:lastModifiedBy>Kirchhoff, Katharina (SUKW)</cp:lastModifiedBy>
  <cp:lastPrinted>2021-10-08T11:42:03Z</cp:lastPrinted>
  <dcterms:created xsi:type="dcterms:W3CDTF">2008-02-11T07:03:00Z</dcterms:created>
  <dcterms:modified xsi:type="dcterms:W3CDTF">2025-02-28T12:21:30Z</dcterms:modified>
</cp:coreProperties>
</file>