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atharina.kirchhoff\Desktop\"/>
    </mc:Choice>
  </mc:AlternateContent>
  <bookViews>
    <workbookView xWindow="0" yWindow="0" windowWidth="23040" windowHeight="8880"/>
  </bookViews>
  <sheets>
    <sheet name="K+F-Plan" sheetId="1" r:id="rId1"/>
  </sheets>
  <calcPr calcId="162913" iterateDelta="1E-4"/>
</workbook>
</file>

<file path=xl/calcChain.xml><?xml version="1.0" encoding="utf-8"?>
<calcChain xmlns="http://schemas.openxmlformats.org/spreadsheetml/2006/main">
  <c r="D135" i="1" l="1"/>
  <c r="D136" i="1"/>
  <c r="D137" i="1"/>
  <c r="D138" i="1"/>
  <c r="D139" i="1"/>
  <c r="E130" i="1"/>
  <c r="D130" i="1"/>
  <c r="D133" i="1"/>
  <c r="D134" i="1"/>
  <c r="B86" i="1"/>
  <c r="E39" i="1"/>
  <c r="D24" i="1"/>
  <c r="D19" i="1"/>
  <c r="Q34" i="1"/>
  <c r="Q35" i="1"/>
  <c r="Q36" i="1"/>
  <c r="Q37" i="1"/>
  <c r="Q38" i="1"/>
  <c r="P34" i="1"/>
  <c r="P35" i="1"/>
  <c r="P36" i="1"/>
  <c r="P37" i="1"/>
  <c r="P38" i="1"/>
  <c r="O34" i="1"/>
  <c r="O35" i="1"/>
  <c r="O36" i="1"/>
  <c r="O37" i="1"/>
  <c r="O38" i="1"/>
  <c r="N38" i="1"/>
  <c r="N34" i="1"/>
  <c r="N35" i="1"/>
  <c r="N36" i="1"/>
  <c r="N37" i="1"/>
  <c r="Q33" i="1"/>
  <c r="P33" i="1"/>
  <c r="Q32" i="1"/>
  <c r="P32" i="1"/>
  <c r="O32" i="1"/>
  <c r="N32" i="1"/>
  <c r="M31" i="1"/>
  <c r="L31" i="1"/>
  <c r="H127" i="1" l="1"/>
  <c r="H125" i="1"/>
  <c r="G125" i="1"/>
  <c r="F125" i="1"/>
  <c r="E125" i="1"/>
  <c r="K114" i="1"/>
  <c r="O115" i="1" s="1"/>
  <c r="M113" i="1"/>
  <c r="N113" i="1"/>
  <c r="O113" i="1"/>
  <c r="L113" i="1"/>
  <c r="D145" i="1"/>
  <c r="D144" i="1"/>
  <c r="D143" i="1"/>
  <c r="D142" i="1"/>
  <c r="D141" i="1"/>
  <c r="D140" i="1"/>
  <c r="D132" i="1"/>
  <c r="D131" i="1"/>
  <c r="H130" i="1"/>
  <c r="G130" i="1"/>
  <c r="F130" i="1"/>
  <c r="D128" i="1"/>
  <c r="G127" i="1"/>
  <c r="F127" i="1"/>
  <c r="E127" i="1"/>
  <c r="D99" i="1"/>
  <c r="D100" i="1"/>
  <c r="D101" i="1"/>
  <c r="D102" i="1"/>
  <c r="D103" i="1"/>
  <c r="D104" i="1"/>
  <c r="D105" i="1"/>
  <c r="D106" i="1"/>
  <c r="D107" i="1"/>
  <c r="D108" i="1"/>
  <c r="D109" i="1"/>
  <c r="D110" i="1"/>
  <c r="D111" i="1"/>
  <c r="D112" i="1"/>
  <c r="D113" i="1"/>
  <c r="D118" i="1"/>
  <c r="D117" i="1"/>
  <c r="D116" i="1"/>
  <c r="D115" i="1"/>
  <c r="D114" i="1"/>
  <c r="D69" i="1"/>
  <c r="D70" i="1"/>
  <c r="D71" i="1"/>
  <c r="D72" i="1"/>
  <c r="D73" i="1"/>
  <c r="D74" i="1"/>
  <c r="D75" i="1"/>
  <c r="D76" i="1"/>
  <c r="D55" i="1"/>
  <c r="D56" i="1"/>
  <c r="D57" i="1"/>
  <c r="D58" i="1"/>
  <c r="D59" i="1"/>
  <c r="D60" i="1"/>
  <c r="D61" i="1"/>
  <c r="D62" i="1"/>
  <c r="D63" i="1"/>
  <c r="D64" i="1"/>
  <c r="D65" i="1"/>
  <c r="D66" i="1"/>
  <c r="D67" i="1"/>
  <c r="D68" i="1"/>
  <c r="D77" i="1"/>
  <c r="D78" i="1"/>
  <c r="D79" i="1"/>
  <c r="D80" i="1"/>
  <c r="D81" i="1"/>
  <c r="D82" i="1"/>
  <c r="D127" i="1" l="1"/>
  <c r="D23" i="1"/>
  <c r="D38" i="1"/>
  <c r="D34" i="1"/>
  <c r="D35" i="1"/>
  <c r="D36" i="1"/>
  <c r="D37" i="1"/>
  <c r="D33" i="1"/>
  <c r="D32" i="1"/>
  <c r="D121" i="1"/>
  <c r="D92" i="1"/>
  <c r="D93" i="1"/>
  <c r="D94" i="1"/>
  <c r="D95" i="1"/>
  <c r="D96" i="1"/>
  <c r="D97" i="1"/>
  <c r="D98" i="1"/>
  <c r="D119" i="1"/>
  <c r="D120" i="1"/>
  <c r="D91" i="1"/>
  <c r="D90" i="1"/>
  <c r="F89" i="1"/>
  <c r="G89" i="1"/>
  <c r="H89" i="1"/>
  <c r="E89" i="1"/>
  <c r="H122" i="1"/>
  <c r="D54" i="1"/>
  <c r="D83" i="1"/>
  <c r="D84" i="1"/>
  <c r="D53" i="1"/>
  <c r="F52" i="1"/>
  <c r="G52" i="1"/>
  <c r="H52" i="1"/>
  <c r="E52" i="1"/>
  <c r="H85" i="1"/>
  <c r="Q31" i="1"/>
  <c r="H43" i="1"/>
  <c r="H39" i="1"/>
  <c r="H44" i="1" s="1"/>
  <c r="H151" i="1" l="1"/>
  <c r="H147" i="1" s="1"/>
  <c r="H149" i="1" s="1"/>
  <c r="G43" i="1"/>
  <c r="F43" i="1"/>
  <c r="E43" i="1"/>
  <c r="P31" i="1"/>
  <c r="O31" i="1"/>
  <c r="N31" i="1"/>
  <c r="K31" i="1"/>
  <c r="J31" i="1"/>
  <c r="B123" i="1"/>
  <c r="B49" i="1"/>
  <c r="B27" i="1"/>
  <c r="G39" i="1"/>
  <c r="G44" i="1" s="1"/>
  <c r="F39" i="1"/>
  <c r="F44" i="1" s="1"/>
  <c r="E44" i="1"/>
  <c r="N33" i="1"/>
  <c r="O33" i="1"/>
  <c r="D44" i="1" l="1"/>
  <c r="D15" i="1" s="1"/>
  <c r="D39" i="1"/>
  <c r="D45" i="1" l="1"/>
  <c r="D11" i="1"/>
  <c r="E122" i="1" l="1"/>
  <c r="F122" i="1"/>
  <c r="G122" i="1"/>
  <c r="E85" i="1"/>
  <c r="E151" i="1" s="1"/>
  <c r="F85" i="1"/>
  <c r="F151" i="1" s="1"/>
  <c r="F147" i="1" s="1"/>
  <c r="F149" i="1" s="1"/>
  <c r="G85" i="1"/>
  <c r="G151" i="1" s="1"/>
  <c r="G147" i="1" s="1"/>
  <c r="G149" i="1" s="1"/>
  <c r="E147" i="1" l="1"/>
  <c r="D151" i="1"/>
  <c r="D122" i="1"/>
  <c r="D14" i="1" s="1"/>
  <c r="D85" i="1"/>
  <c r="D13" i="1" s="1"/>
  <c r="E149" i="1" l="1"/>
  <c r="D149" i="1" s="1"/>
  <c r="D147" i="1"/>
  <c r="D12" i="1"/>
  <c r="D16" i="1"/>
  <c r="D18" i="1" s="1"/>
  <c r="D20" i="1" s="1"/>
  <c r="D22" i="1" l="1"/>
  <c r="D25" i="1" s="1"/>
  <c r="E24" i="1" l="1"/>
  <c r="E23" i="1"/>
  <c r="E22" i="1"/>
  <c r="E25" i="1" l="1"/>
</calcChain>
</file>

<file path=xl/sharedStrings.xml><?xml version="1.0" encoding="utf-8"?>
<sst xmlns="http://schemas.openxmlformats.org/spreadsheetml/2006/main" count="119" uniqueCount="86">
  <si>
    <t xml:space="preserve">Wert Ehrenamt: </t>
  </si>
  <si>
    <t>z.B. Grafik</t>
  </si>
  <si>
    <t>z.B. Transportkosten</t>
  </si>
  <si>
    <t>z.B. Bastelmaterial</t>
  </si>
  <si>
    <t>z.B. Druckkosten</t>
  </si>
  <si>
    <t>z.B. Pflanzen</t>
  </si>
  <si>
    <t>Position</t>
  </si>
  <si>
    <t>Summe [€]</t>
  </si>
  <si>
    <t>Anteil [%]</t>
  </si>
  <si>
    <t>Projektträger:</t>
  </si>
  <si>
    <t>Projekttitel:</t>
  </si>
  <si>
    <t>Laufzeit:</t>
  </si>
  <si>
    <t>Kosten [€] (AGB)</t>
  </si>
  <si>
    <t>bis</t>
  </si>
  <si>
    <t>Anzahl beschäftigter Monate</t>
  </si>
  <si>
    <t>Jahres-AGB, hochgerechnet auf Vollzeit*</t>
  </si>
  <si>
    <t>Wochen-std.</t>
  </si>
  <si>
    <t xml:space="preserve">Kosten [€] </t>
  </si>
  <si>
    <t>z.B. Projektdurchführung: 0 Std. x 0,00 €</t>
  </si>
  <si>
    <t>Summe Personalkosten</t>
  </si>
  <si>
    <t>Summe Gemeinkosten</t>
  </si>
  <si>
    <t xml:space="preserve">Summe Honorare und sonst. Dienstleistungen: </t>
  </si>
  <si>
    <t>Tab. 3: Honorare und sonstige Dienstleistungen</t>
  </si>
  <si>
    <t>Einzelansätze, nach Möglichkeit mit geplanter Stundenzahl und Brutto-Stundenlohn</t>
  </si>
  <si>
    <t>Einzelansätze</t>
  </si>
  <si>
    <t>gesamt</t>
  </si>
  <si>
    <t>geplante Stundenzahl</t>
  </si>
  <si>
    <t xml:space="preserve">Summe Sach- und Materialkosten: </t>
  </si>
  <si>
    <t>Tab. 6: Finanzierung</t>
  </si>
  <si>
    <t>Bitte in allen Tabellen nur die grau markierten Felder ausfüllen, alle anderen Felder sind geschützt und teilweise mit Formeln hinterlegt.</t>
  </si>
  <si>
    <t>Tab. 2: Gemeinkosten</t>
  </si>
  <si>
    <t>Tab. 1: Personalkosten</t>
  </si>
  <si>
    <t>Anteil Gemeinkosten an Personalkosten:</t>
  </si>
  <si>
    <t xml:space="preserve">Eigenmittel                                                              </t>
  </si>
  <si>
    <t xml:space="preserve">   finanzielle Mittel (auch Einnahmen)</t>
  </si>
  <si>
    <t>Hiermit als Förderung beantragt</t>
  </si>
  <si>
    <t>Sind die Mittel oder Teile davon bestimmten Kostenpositionen zugeordnet? Falls ja, bitte hier erläutern (Summe und zugeordnete Kostenposition)</t>
  </si>
  <si>
    <t>Stunden -satz [€]*</t>
  </si>
  <si>
    <t>Tab. 5: Ehrenamt</t>
  </si>
  <si>
    <t>Gesamtsummen Finanzierung:</t>
  </si>
  <si>
    <t>Gesamtsummen Kosten (aus Tab. 1-4):</t>
  </si>
  <si>
    <r>
      <rPr>
        <i/>
        <u/>
        <sz val="10"/>
        <color theme="1"/>
        <rFont val="Calibri"/>
        <family val="2"/>
        <scheme val="minor"/>
      </rPr>
      <t>Bitte kontrollieren:</t>
    </r>
    <r>
      <rPr>
        <i/>
        <sz val="10"/>
        <color theme="1"/>
        <rFont val="Calibri"/>
        <family val="2"/>
        <scheme val="minor"/>
      </rPr>
      <t xml:space="preserve"> Die Gesamtsummen der Finanzierung müssen übereinstimmen mit den Gesamtsummen der Kosten!</t>
    </r>
  </si>
  <si>
    <t>Erläuterungen (bei Bedarf):</t>
  </si>
  <si>
    <t>davon in</t>
  </si>
  <si>
    <t>in</t>
  </si>
  <si>
    <r>
      <t xml:space="preserve">Zur Besserstellungsprüfung:                                                  </t>
    </r>
    <r>
      <rPr>
        <i/>
        <sz val="10"/>
        <color theme="1"/>
        <rFont val="Calibri"/>
        <family val="2"/>
        <scheme val="minor"/>
      </rPr>
      <t>(kann bei Bedarf ausgefüllt werden)</t>
    </r>
  </si>
  <si>
    <t>Pos.</t>
  </si>
  <si>
    <t>Kosten [€]</t>
  </si>
  <si>
    <t>* Die Berechnung des Jahres-Arbeitgeberbruttos beruht auf einer Vollzeit-Beschäftigung im öffentlichen Dienst mit 39,2 Std./Woche. Zur Besserstellungsprüfung kann dieses mit den aktuellen durchschnittlichen Personalhauptkosten in Bremen verglichen werden:             https://www.finanzen.bremen.de/haushalt/wirtschaftlichkeitsuntersuchungen/1_hilfe_fuer_vorlagenersteller/1_3_rahmendaten-7661</t>
  </si>
  <si>
    <t xml:space="preserve">Übersicht </t>
  </si>
  <si>
    <t xml:space="preserve">folgende alternative Lösung geplant ist: </t>
  </si>
  <si>
    <t>diese Kosten aus Eigenmitteln finanziert werden.</t>
  </si>
  <si>
    <t>Nur sozial-versicherungspflichtig beschäftigte Personen (Arbeitgeberbrutto/AGB)</t>
  </si>
  <si>
    <t>Tab. 4: Projektbezogene Sach- und Materialkosten</t>
  </si>
  <si>
    <t xml:space="preserve">   davon projektbezogene Sach- und Materialkosten</t>
  </si>
  <si>
    <t xml:space="preserve">   davon Honorare und sonstige Dienstleistungen</t>
  </si>
  <si>
    <t>geplant/ beantragt/ bewilligt?</t>
  </si>
  <si>
    <t>z.B. Referent:innen</t>
  </si>
  <si>
    <t>die antragstellende Einrichtung für dieses Projekt vorsteuerabzugsberechtigt ist. (Die Umsatzsteuer, die nach §15 des Umsatzsteuergesetzes als Vorsteuer abziehbar ist, gehört nicht zu den zuwendungsfähigen Ausgaben. Bei Vorsteuerabzugsberechtigung Ausweisung der Vorteile im Finanzierungsplan)</t>
  </si>
  <si>
    <t>die antragstellende Einrichtung für dieses Projekt nicht zum Vorsteuerabzug berechtigt ist.</t>
  </si>
  <si>
    <t>UNTERSCHRIFT der nach Satzung vertretungsberechtigten Person</t>
  </si>
  <si>
    <t xml:space="preserve"> NAME und FUNKTION einer nach Satzung vertretungsberechtigten Person</t>
  </si>
  <si>
    <t>ORT, DATUM</t>
  </si>
  <si>
    <t>Hiermit wird bestätigt, dass für den Fall, dass beantragte/geplante Drittmittel nicht eingeworben werden können,</t>
  </si>
  <si>
    <t xml:space="preserve">Hiermit wird bestätigt, dass      </t>
  </si>
  <si>
    <t>Personalkosten</t>
  </si>
  <si>
    <t>Übersicht Projektkosten</t>
  </si>
  <si>
    <t>Sachkosten</t>
  </si>
  <si>
    <t>Pauschale Gemeinkosten</t>
  </si>
  <si>
    <t>Gesamtkosten des Projektes</t>
  </si>
  <si>
    <t>Übersicht Projektvolumen</t>
  </si>
  <si>
    <t>Wert ehrenamtliche Leistung</t>
  </si>
  <si>
    <t>Projektvolumen</t>
  </si>
  <si>
    <t>Übersicht Finanzierung</t>
  </si>
  <si>
    <t>Drittmittel gesamt</t>
  </si>
  <si>
    <t>Eigenmittel</t>
  </si>
  <si>
    <t>KOSTEN- UND FINANZIERUNGSPLAN</t>
  </si>
  <si>
    <r>
      <t>Bestätigung zur MwSt-Abzugsberechtigung  (bitte Zutreffendes ankreuzen):</t>
    </r>
    <r>
      <rPr>
        <sz val="11"/>
        <color theme="1"/>
        <rFont val="Calibri"/>
        <family val="2"/>
        <scheme val="minor"/>
      </rPr>
      <t xml:space="preserve">  </t>
    </r>
  </si>
  <si>
    <t>z.B. Honorar f. Öffentlichkeitsarbeit</t>
  </si>
  <si>
    <t>Gliedern Sie die Honorarkosten bitte entsprechend der Arbeitspakete oder Module, die Sie in der Projektbeschreibung definiert haben (z.B. Honorarkosten für Modul 1 "Upcycling")</t>
  </si>
  <si>
    <t>*Berechnung des Wertes ehrenamtlicher Tätigkeiten mit maximal dem 1,5-fachen des gültigen Bremer Mindestlohns von 12,41 € (ab Januar 2024).
Die Angabe zur eingebrachten ehrenamtlichen Leistung dient ausschließlich der Sichtbarkeit des Ehrenamtes. Ehrenamtliche Leistung kann nicht zur Deckung des Eigenanteils herangezogen werden.</t>
  </si>
  <si>
    <t>Gliedern Sie die Honorarkosten bitte entsprechend der Arbeitspakete oder Module, die Sie in der Projektbeschreibung definiert haben (z.B. Sachkosten für Modul 1 "Upcycling")</t>
  </si>
  <si>
    <t>Funktion / evtl. Name (Angabe freiwillig) / evtl. tarifliche Eingruppierung</t>
  </si>
  <si>
    <r>
      <t xml:space="preserve">Drittmittel </t>
    </r>
    <r>
      <rPr>
        <i/>
        <sz val="10"/>
        <color theme="1"/>
        <rFont val="Calibri"/>
        <family val="2"/>
        <scheme val="minor"/>
      </rPr>
      <t>bitte zuerst öffentliche, dann nicht-öffentliche Drittmittelgeber auflisten</t>
    </r>
  </si>
  <si>
    <t>20XX</t>
  </si>
  <si>
    <t>Pauschal 15% der sozialversicherungspflichtigen Personalkosten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</si>
</sst>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0.0"/>
    <numFmt numFmtId="166" formatCode="dd/mm/yy;@"/>
    <numFmt numFmtId="167" formatCode="0.0"/>
  </numFmts>
  <fonts count="25" x14ac:knownFonts="1">
    <font>
      <sz val="11"/>
      <color theme="1"/>
      <name val="Calibri"/>
      <family val="2"/>
      <scheme val="minor"/>
    </font>
    <font>
      <sz val="10"/>
      <color indexed="8"/>
      <name val="Calibri"/>
      <family val="2"/>
    </font>
    <font>
      <i/>
      <sz val="10"/>
      <color indexed="8"/>
      <name val="Calibri"/>
      <family val="2"/>
    </font>
    <font>
      <sz val="10"/>
      <color theme="1"/>
      <name val="Calibri"/>
      <family val="2"/>
      <scheme val="minor"/>
    </font>
    <font>
      <b/>
      <sz val="11"/>
      <color theme="1"/>
      <name val="Calibri"/>
      <family val="2"/>
      <scheme val="minor"/>
    </font>
    <font>
      <b/>
      <sz val="10"/>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i/>
      <sz val="10"/>
      <color theme="1"/>
      <name val="Calibri"/>
      <family val="2"/>
      <scheme val="minor"/>
    </font>
    <font>
      <i/>
      <sz val="11"/>
      <color theme="1"/>
      <name val="Calibri"/>
      <family val="2"/>
      <scheme val="minor"/>
    </font>
    <font>
      <i/>
      <sz val="10"/>
      <name val="Calibri"/>
      <family val="2"/>
    </font>
    <font>
      <b/>
      <sz val="10"/>
      <color indexed="8"/>
      <name val="Calibri"/>
      <family val="2"/>
    </font>
    <font>
      <b/>
      <sz val="14"/>
      <color theme="1"/>
      <name val="Calibri"/>
      <family val="2"/>
      <scheme val="minor"/>
    </font>
    <font>
      <sz val="11"/>
      <color theme="0" tint="-0.34998626667073579"/>
      <name val="Calibri"/>
      <family val="2"/>
      <scheme val="minor"/>
    </font>
    <font>
      <i/>
      <sz val="11"/>
      <color theme="0" tint="-0.34998626667073579"/>
      <name val="Calibri"/>
      <family val="2"/>
      <scheme val="minor"/>
    </font>
    <font>
      <i/>
      <sz val="10"/>
      <color theme="0" tint="-0.34998626667073579"/>
      <name val="Calibri"/>
      <family val="2"/>
      <scheme val="minor"/>
    </font>
    <font>
      <sz val="9"/>
      <color theme="1"/>
      <name val="Calibri"/>
      <family val="2"/>
      <scheme val="minor"/>
    </font>
    <font>
      <sz val="8"/>
      <color theme="1"/>
      <name val="Calibri"/>
      <family val="2"/>
      <scheme val="minor"/>
    </font>
    <font>
      <i/>
      <u/>
      <sz val="10"/>
      <color theme="1"/>
      <name val="Calibri"/>
      <family val="2"/>
      <scheme val="minor"/>
    </font>
    <font>
      <b/>
      <sz val="10"/>
      <name val="Calibri"/>
      <family val="2"/>
    </font>
    <font>
      <sz val="22"/>
      <color indexed="8"/>
      <name val="Calibri"/>
      <family val="2"/>
    </font>
    <font>
      <b/>
      <sz val="14"/>
      <name val="Calibri"/>
      <family val="2"/>
      <scheme val="minor"/>
    </font>
    <font>
      <b/>
      <sz val="16"/>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24" fillId="0" borderId="0" applyFont="0" applyFill="0" applyBorder="0" applyAlignment="0" applyProtection="0"/>
  </cellStyleXfs>
  <cellXfs count="448">
    <xf numFmtId="0" fontId="0" fillId="0" borderId="0" xfId="0"/>
    <xf numFmtId="0" fontId="3" fillId="0" borderId="0" xfId="0" applyFont="1" applyAlignment="1">
      <alignment horizontal="left" vertical="top" wrapText="1"/>
    </xf>
    <xf numFmtId="0" fontId="0" fillId="0" borderId="0" xfId="0" applyAlignment="1">
      <alignment vertical="top"/>
    </xf>
    <xf numFmtId="0" fontId="0" fillId="0" borderId="0" xfId="0" applyFont="1" applyAlignment="1">
      <alignment vertical="top"/>
    </xf>
    <xf numFmtId="0" fontId="3" fillId="0" borderId="0" xfId="0" applyFont="1" applyAlignment="1">
      <alignment vertical="top"/>
    </xf>
    <xf numFmtId="0" fontId="8" fillId="0" borderId="0" xfId="0" applyFont="1" applyAlignment="1">
      <alignment vertical="top"/>
    </xf>
    <xf numFmtId="4" fontId="3" fillId="3" borderId="11" xfId="0" applyNumberFormat="1" applyFont="1" applyFill="1" applyBorder="1" applyAlignment="1" applyProtection="1">
      <alignment horizontal="right" vertical="top"/>
      <protection locked="0"/>
    </xf>
    <xf numFmtId="4" fontId="3" fillId="3" borderId="1" xfId="0" applyNumberFormat="1" applyFont="1" applyFill="1" applyBorder="1" applyAlignment="1" applyProtection="1">
      <alignment vertical="top" wrapText="1"/>
      <protection locked="0"/>
    </xf>
    <xf numFmtId="4" fontId="3" fillId="3" borderId="11" xfId="0" applyNumberFormat="1" applyFont="1" applyFill="1" applyBorder="1" applyAlignment="1" applyProtection="1">
      <alignment vertical="top" wrapText="1"/>
      <protection locked="0"/>
    </xf>
    <xf numFmtId="4" fontId="5" fillId="2" borderId="9" xfId="0" applyNumberFormat="1" applyFont="1" applyFill="1" applyBorder="1" applyAlignment="1" applyProtection="1">
      <alignment vertical="top" wrapText="1"/>
    </xf>
    <xf numFmtId="4" fontId="5" fillId="2" borderId="17" xfId="0" applyNumberFormat="1" applyFont="1" applyFill="1" applyBorder="1" applyAlignment="1" applyProtection="1">
      <alignment vertical="top" wrapText="1"/>
    </xf>
    <xf numFmtId="4" fontId="3" fillId="3" borderId="1" xfId="0" applyNumberFormat="1" applyFont="1" applyFill="1" applyBorder="1" applyAlignment="1" applyProtection="1">
      <alignment horizontal="right" vertical="top" wrapText="1"/>
      <protection locked="0"/>
    </xf>
    <xf numFmtId="0" fontId="7" fillId="2" borderId="0" xfId="0" applyFont="1" applyFill="1" applyBorder="1" applyAlignment="1" applyProtection="1">
      <alignment vertical="top"/>
    </xf>
    <xf numFmtId="4" fontId="3" fillId="2" borderId="0" xfId="0" applyNumberFormat="1" applyFont="1" applyFill="1" applyBorder="1" applyAlignment="1" applyProtection="1">
      <alignment horizontal="right" vertical="top"/>
    </xf>
    <xf numFmtId="4" fontId="5" fillId="2" borderId="0" xfId="0" applyNumberFormat="1" applyFont="1" applyFill="1" applyBorder="1" applyAlignment="1" applyProtection="1">
      <alignment vertical="top"/>
    </xf>
    <xf numFmtId="0" fontId="0" fillId="2" borderId="0" xfId="0" applyFill="1" applyBorder="1" applyAlignment="1" applyProtection="1">
      <alignment vertical="top"/>
    </xf>
    <xf numFmtId="4" fontId="5" fillId="2" borderId="0" xfId="0" applyNumberFormat="1" applyFont="1" applyFill="1" applyBorder="1" applyAlignment="1" applyProtection="1">
      <alignment vertical="top" wrapText="1"/>
    </xf>
    <xf numFmtId="165" fontId="3" fillId="3" borderId="13" xfId="0" applyNumberFormat="1" applyFont="1" applyFill="1" applyBorder="1" applyAlignment="1" applyProtection="1">
      <alignment vertical="top"/>
      <protection locked="0"/>
    </xf>
    <xf numFmtId="165" fontId="3" fillId="3" borderId="1" xfId="0" applyNumberFormat="1" applyFont="1" applyFill="1" applyBorder="1" applyAlignment="1" applyProtection="1">
      <alignment vertical="top"/>
      <protection locked="0"/>
    </xf>
    <xf numFmtId="165" fontId="3" fillId="3" borderId="3" xfId="0" applyNumberFormat="1" applyFont="1" applyFill="1" applyBorder="1" applyAlignment="1" applyProtection="1">
      <alignment vertical="top"/>
      <protection locked="0"/>
    </xf>
    <xf numFmtId="3" fontId="3" fillId="0" borderId="13" xfId="0" applyNumberFormat="1" applyFont="1" applyFill="1" applyBorder="1" applyAlignment="1" applyProtection="1">
      <alignment vertical="top"/>
    </xf>
    <xf numFmtId="3" fontId="3" fillId="0" borderId="1" xfId="0" applyNumberFormat="1" applyFont="1" applyFill="1" applyBorder="1" applyAlignment="1" applyProtection="1">
      <alignment vertical="top"/>
    </xf>
    <xf numFmtId="3" fontId="3" fillId="0" borderId="3" xfId="0" applyNumberFormat="1" applyFont="1" applyFill="1" applyBorder="1" applyAlignment="1" applyProtection="1">
      <alignment vertical="top"/>
    </xf>
    <xf numFmtId="2" fontId="0" fillId="0" borderId="0" xfId="0" applyNumberFormat="1" applyFill="1" applyBorder="1"/>
    <xf numFmtId="0" fontId="5" fillId="0" borderId="0" xfId="0" applyFont="1" applyFill="1" applyBorder="1" applyAlignment="1">
      <alignment vertical="top" wrapText="1"/>
    </xf>
    <xf numFmtId="0" fontId="0" fillId="0" borderId="0" xfId="0" applyFill="1" applyBorder="1" applyAlignment="1"/>
    <xf numFmtId="165" fontId="3" fillId="3" borderId="33" xfId="0" applyNumberFormat="1" applyFont="1" applyFill="1" applyBorder="1" applyAlignment="1" applyProtection="1">
      <alignment vertical="top"/>
      <protection locked="0"/>
    </xf>
    <xf numFmtId="165" fontId="3" fillId="3" borderId="39" xfId="0" applyNumberFormat="1" applyFont="1" applyFill="1" applyBorder="1" applyAlignment="1" applyProtection="1">
      <alignment vertical="top"/>
      <protection locked="0"/>
    </xf>
    <xf numFmtId="165" fontId="3" fillId="3" borderId="34" xfId="0" applyNumberFormat="1" applyFont="1" applyFill="1" applyBorder="1" applyAlignment="1" applyProtection="1">
      <alignment vertical="top"/>
      <protection locked="0"/>
    </xf>
    <xf numFmtId="3" fontId="3" fillId="0" borderId="33" xfId="0" applyNumberFormat="1" applyFont="1" applyFill="1" applyBorder="1" applyAlignment="1" applyProtection="1">
      <alignment vertical="top"/>
    </xf>
    <xf numFmtId="3" fontId="3" fillId="0" borderId="39" xfId="0" applyNumberFormat="1" applyFont="1" applyFill="1" applyBorder="1" applyAlignment="1" applyProtection="1">
      <alignment vertical="top"/>
    </xf>
    <xf numFmtId="3" fontId="3" fillId="0" borderId="34" xfId="0" applyNumberFormat="1" applyFont="1" applyFill="1" applyBorder="1" applyAlignment="1" applyProtection="1">
      <alignment vertical="top"/>
    </xf>
    <xf numFmtId="4" fontId="3" fillId="2" borderId="0" xfId="0" applyNumberFormat="1" applyFont="1" applyFill="1" applyBorder="1" applyAlignment="1" applyProtection="1">
      <alignment vertical="top"/>
    </xf>
    <xf numFmtId="4" fontId="9" fillId="2" borderId="0" xfId="0" applyNumberFormat="1" applyFont="1" applyFill="1" applyBorder="1" applyAlignment="1" applyProtection="1">
      <alignment vertical="center" wrapText="1"/>
    </xf>
    <xf numFmtId="4" fontId="3" fillId="3" borderId="12" xfId="0" applyNumberFormat="1" applyFont="1" applyFill="1" applyBorder="1" applyAlignment="1" applyProtection="1">
      <alignment horizontal="right" vertical="top"/>
      <protection locked="0"/>
    </xf>
    <xf numFmtId="4" fontId="3" fillId="3" borderId="40" xfId="0" applyNumberFormat="1" applyFont="1" applyFill="1" applyBorder="1" applyAlignment="1" applyProtection="1">
      <alignment horizontal="right" vertical="top"/>
      <protection locked="0"/>
    </xf>
    <xf numFmtId="0" fontId="7" fillId="2" borderId="0" xfId="0" applyFont="1" applyFill="1" applyBorder="1" applyAlignment="1" applyProtection="1">
      <alignment vertical="center"/>
    </xf>
    <xf numFmtId="0" fontId="13" fillId="2" borderId="0" xfId="0" applyFont="1" applyFill="1" applyBorder="1" applyAlignment="1" applyProtection="1">
      <alignment vertical="center"/>
    </xf>
    <xf numFmtId="165" fontId="3" fillId="3" borderId="10" xfId="0" applyNumberFormat="1" applyFont="1" applyFill="1" applyBorder="1" applyAlignment="1" applyProtection="1">
      <alignment vertical="top"/>
      <protection locked="0"/>
    </xf>
    <xf numFmtId="165" fontId="3" fillId="3" borderId="11" xfId="0" applyNumberFormat="1" applyFont="1" applyFill="1" applyBorder="1" applyAlignment="1" applyProtection="1">
      <alignment vertical="top"/>
      <protection locked="0"/>
    </xf>
    <xf numFmtId="165" fontId="3" fillId="3" borderId="12" xfId="0" applyNumberFormat="1" applyFont="1" applyFill="1" applyBorder="1" applyAlignment="1" applyProtection="1">
      <alignment vertical="top"/>
      <protection locked="0"/>
    </xf>
    <xf numFmtId="0" fontId="7" fillId="2" borderId="0" xfId="0" applyFont="1" applyFill="1" applyBorder="1" applyAlignment="1" applyProtection="1">
      <alignment horizontal="center" wrapText="1"/>
    </xf>
    <xf numFmtId="49" fontId="4" fillId="2" borderId="0" xfId="0" applyNumberFormat="1" applyFont="1" applyFill="1" applyBorder="1" applyAlignment="1" applyProtection="1">
      <alignment horizontal="right" vertical="top" wrapText="1"/>
    </xf>
    <xf numFmtId="49" fontId="0" fillId="2" borderId="0" xfId="0" applyNumberFormat="1" applyFill="1" applyAlignment="1" applyProtection="1">
      <alignment vertical="top" wrapText="1"/>
    </xf>
    <xf numFmtId="0" fontId="0" fillId="2" borderId="0" xfId="0" applyFill="1" applyAlignment="1" applyProtection="1">
      <alignment vertical="top"/>
    </xf>
    <xf numFmtId="49" fontId="4" fillId="2" borderId="0" xfId="0" applyNumberFormat="1" applyFont="1" applyFill="1" applyBorder="1" applyAlignment="1" applyProtection="1">
      <alignment horizontal="center" vertical="top" wrapText="1"/>
    </xf>
    <xf numFmtId="0" fontId="4" fillId="2" borderId="0" xfId="0" applyFont="1" applyFill="1" applyBorder="1" applyAlignment="1" applyProtection="1">
      <alignment horizontal="center" vertical="top"/>
    </xf>
    <xf numFmtId="4" fontId="0" fillId="2" borderId="0" xfId="0" applyNumberFormat="1" applyFont="1" applyFill="1" applyBorder="1" applyAlignment="1" applyProtection="1">
      <alignment horizontal="center" vertical="top"/>
    </xf>
    <xf numFmtId="164" fontId="4" fillId="2" borderId="0" xfId="0" applyNumberFormat="1" applyFont="1" applyFill="1" applyBorder="1" applyAlignment="1" applyProtection="1">
      <alignment horizontal="center" vertical="top"/>
    </xf>
    <xf numFmtId="0" fontId="0" fillId="2" borderId="0" xfId="0" applyFill="1" applyAlignment="1" applyProtection="1">
      <alignment horizontal="right" vertical="top"/>
    </xf>
    <xf numFmtId="4" fontId="4" fillId="2" borderId="0" xfId="0" applyNumberFormat="1"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xf>
    <xf numFmtId="4" fontId="3" fillId="2" borderId="6" xfId="0" applyNumberFormat="1" applyFont="1" applyFill="1" applyBorder="1" applyAlignment="1" applyProtection="1">
      <alignment horizontal="left" wrapText="1"/>
    </xf>
    <xf numFmtId="4" fontId="3" fillId="2" borderId="6" xfId="0" applyNumberFormat="1" applyFont="1" applyFill="1" applyBorder="1" applyAlignment="1" applyProtection="1">
      <alignment horizontal="left"/>
    </xf>
    <xf numFmtId="4" fontId="3" fillId="2" borderId="7" xfId="0" applyNumberFormat="1" applyFont="1" applyFill="1" applyBorder="1" applyAlignment="1" applyProtection="1">
      <alignment horizontal="left"/>
    </xf>
    <xf numFmtId="0" fontId="3" fillId="2" borderId="0" xfId="0" applyFont="1" applyFill="1" applyBorder="1" applyAlignment="1" applyProtection="1">
      <alignment vertical="top"/>
    </xf>
    <xf numFmtId="4" fontId="3" fillId="3" borderId="12" xfId="0" applyNumberFormat="1" applyFont="1" applyFill="1" applyBorder="1" applyAlignment="1" applyProtection="1">
      <alignment vertical="top" wrapText="1"/>
      <protection locked="0"/>
    </xf>
    <xf numFmtId="4" fontId="3" fillId="3" borderId="3" xfId="0" applyNumberFormat="1" applyFont="1" applyFill="1" applyBorder="1" applyAlignment="1" applyProtection="1">
      <alignment vertical="top" wrapText="1"/>
      <protection locked="0"/>
    </xf>
    <xf numFmtId="4" fontId="3" fillId="3" borderId="3" xfId="0" applyNumberFormat="1" applyFont="1" applyFill="1" applyBorder="1" applyAlignment="1" applyProtection="1">
      <alignment horizontal="right" vertical="top" wrapText="1"/>
      <protection locked="0"/>
    </xf>
    <xf numFmtId="4" fontId="5" fillId="2" borderId="17" xfId="0" applyNumberFormat="1" applyFont="1" applyFill="1" applyBorder="1" applyAlignment="1" applyProtection="1">
      <alignment vertical="top"/>
    </xf>
    <xf numFmtId="4" fontId="3" fillId="2" borderId="17" xfId="0" applyNumberFormat="1" applyFont="1" applyFill="1" applyBorder="1" applyAlignment="1" applyProtection="1">
      <alignment vertical="top"/>
    </xf>
    <xf numFmtId="4" fontId="3" fillId="2" borderId="17" xfId="0" applyNumberFormat="1" applyFont="1" applyFill="1" applyBorder="1" applyAlignment="1" applyProtection="1">
      <alignment vertical="top" wrapText="1"/>
    </xf>
    <xf numFmtId="4" fontId="9" fillId="2" borderId="0" xfId="0" applyNumberFormat="1" applyFont="1" applyFill="1" applyBorder="1" applyAlignment="1" applyProtection="1">
      <alignment horizontal="left" vertical="center" wrapText="1"/>
    </xf>
    <xf numFmtId="0" fontId="3" fillId="2" borderId="0" xfId="0" applyFont="1" applyFill="1" applyBorder="1" applyAlignment="1" applyProtection="1">
      <alignment horizontal="right" vertical="top" wrapText="1"/>
    </xf>
    <xf numFmtId="0" fontId="5" fillId="2" borderId="0" xfId="0" applyFont="1" applyFill="1" applyBorder="1" applyAlignment="1" applyProtection="1">
      <alignment horizontal="center"/>
    </xf>
    <xf numFmtId="0" fontId="3" fillId="2" borderId="0" xfId="0" applyFont="1" applyFill="1" applyBorder="1" applyAlignment="1" applyProtection="1">
      <alignment horizontal="right" vertical="top"/>
    </xf>
    <xf numFmtId="0" fontId="17" fillId="2" borderId="0" xfId="0" applyFont="1" applyFill="1" applyBorder="1" applyAlignment="1" applyProtection="1">
      <alignment horizontal="left" vertical="top"/>
    </xf>
    <xf numFmtId="4" fontId="5" fillId="2" borderId="54" xfId="0" applyNumberFormat="1" applyFont="1" applyFill="1" applyBorder="1" applyAlignment="1" applyProtection="1">
      <alignment vertical="center"/>
    </xf>
    <xf numFmtId="4" fontId="5" fillId="2" borderId="51" xfId="0" applyNumberFormat="1" applyFont="1" applyFill="1" applyBorder="1" applyAlignment="1" applyProtection="1">
      <alignment vertical="center"/>
    </xf>
    <xf numFmtId="4" fontId="5" fillId="2" borderId="29" xfId="0" applyNumberFormat="1" applyFont="1" applyFill="1" applyBorder="1" applyAlignment="1" applyProtection="1">
      <alignment vertical="center"/>
    </xf>
    <xf numFmtId="0" fontId="9" fillId="2" borderId="0" xfId="0" applyFont="1" applyFill="1" applyAlignment="1" applyProtection="1">
      <alignment vertical="top" wrapText="1"/>
    </xf>
    <xf numFmtId="0" fontId="4" fillId="2" borderId="0" xfId="0" applyFont="1" applyFill="1" applyBorder="1" applyAlignment="1" applyProtection="1">
      <alignment horizontal="left" vertical="center"/>
    </xf>
    <xf numFmtId="0" fontId="8" fillId="2" borderId="0" xfId="0" applyFont="1" applyFill="1" applyAlignment="1" applyProtection="1">
      <alignment vertical="top"/>
    </xf>
    <xf numFmtId="0" fontId="16" fillId="2" borderId="0" xfId="0" applyFont="1" applyFill="1" applyBorder="1" applyAlignment="1" applyProtection="1">
      <alignment horizontal="left" vertical="top"/>
    </xf>
    <xf numFmtId="0" fontId="16" fillId="2" borderId="0" xfId="0" applyFont="1" applyFill="1" applyBorder="1" applyAlignment="1" applyProtection="1">
      <alignment vertical="top"/>
    </xf>
    <xf numFmtId="0" fontId="15" fillId="2" borderId="0" xfId="0" applyFont="1" applyFill="1" applyBorder="1" applyAlignment="1" applyProtection="1">
      <alignment vertical="top"/>
    </xf>
    <xf numFmtId="166" fontId="16" fillId="2" borderId="0" xfId="0" applyNumberFormat="1" applyFont="1" applyFill="1" applyBorder="1" applyAlignment="1" applyProtection="1">
      <alignment vertical="top"/>
    </xf>
    <xf numFmtId="0" fontId="3" fillId="2"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center" wrapText="1"/>
    </xf>
    <xf numFmtId="0" fontId="0" fillId="2" borderId="0" xfId="0" applyFont="1" applyFill="1" applyAlignment="1" applyProtection="1">
      <alignment vertical="top"/>
    </xf>
    <xf numFmtId="0" fontId="3" fillId="2" borderId="0" xfId="0" applyFont="1" applyFill="1" applyAlignment="1" applyProtection="1">
      <alignment vertical="top"/>
    </xf>
    <xf numFmtId="0" fontId="3" fillId="0" borderId="0" xfId="0" applyFont="1" applyBorder="1" applyAlignment="1" applyProtection="1">
      <alignment vertical="top"/>
    </xf>
    <xf numFmtId="0" fontId="0" fillId="2" borderId="0" xfId="0" applyFont="1" applyFill="1" applyBorder="1" applyAlignment="1" applyProtection="1">
      <alignment vertical="top"/>
    </xf>
    <xf numFmtId="0" fontId="5" fillId="2" borderId="0" xfId="0" applyNumberFormat="1" applyFont="1" applyFill="1" applyBorder="1" applyAlignment="1" applyProtection="1">
      <alignment horizontal="center"/>
    </xf>
    <xf numFmtId="4" fontId="17" fillId="2" borderId="0" xfId="0" applyNumberFormat="1" applyFont="1" applyFill="1" applyBorder="1" applyAlignment="1" applyProtection="1">
      <alignment horizontal="left" vertical="top"/>
    </xf>
    <xf numFmtId="0" fontId="3" fillId="2" borderId="0" xfId="0" applyFont="1" applyFill="1" applyBorder="1" applyAlignment="1" applyProtection="1">
      <alignment horizontal="right"/>
    </xf>
    <xf numFmtId="0" fontId="12" fillId="2" borderId="30"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4" fontId="5" fillId="2" borderId="8" xfId="0" applyNumberFormat="1" applyFont="1" applyFill="1" applyBorder="1" applyAlignment="1" applyProtection="1">
      <alignment vertical="top" wrapText="1"/>
    </xf>
    <xf numFmtId="0" fontId="5" fillId="2" borderId="51" xfId="0" applyFont="1" applyFill="1" applyBorder="1" applyAlignment="1" applyProtection="1">
      <alignment horizontal="center" vertical="center"/>
    </xf>
    <xf numFmtId="4" fontId="3" fillId="3" borderId="42" xfId="0" applyNumberFormat="1" applyFont="1" applyFill="1" applyBorder="1" applyAlignment="1" applyProtection="1">
      <alignment vertical="top"/>
      <protection locked="0"/>
    </xf>
    <xf numFmtId="4" fontId="3" fillId="3" borderId="39" xfId="0" applyNumberFormat="1" applyFont="1" applyFill="1" applyBorder="1" applyAlignment="1" applyProtection="1">
      <alignment vertical="top"/>
      <protection locked="0"/>
    </xf>
    <xf numFmtId="4" fontId="5" fillId="2" borderId="25" xfId="0" applyNumberFormat="1" applyFont="1" applyFill="1" applyBorder="1" applyAlignment="1" applyProtection="1">
      <alignment vertical="center"/>
    </xf>
    <xf numFmtId="4" fontId="3" fillId="3" borderId="52" xfId="0" applyNumberFormat="1" applyFont="1" applyFill="1" applyBorder="1" applyProtection="1">
      <protection locked="0"/>
    </xf>
    <xf numFmtId="4" fontId="3" fillId="3" borderId="46" xfId="0" applyNumberFormat="1" applyFont="1" applyFill="1" applyBorder="1" applyProtection="1">
      <protection locked="0"/>
    </xf>
    <xf numFmtId="4" fontId="3" fillId="3" borderId="28" xfId="0" applyNumberFormat="1" applyFont="1" applyFill="1" applyBorder="1" applyAlignment="1" applyProtection="1">
      <alignment vertical="top"/>
      <protection locked="0"/>
    </xf>
    <xf numFmtId="4" fontId="3" fillId="3" borderId="1" xfId="0" applyNumberFormat="1" applyFont="1" applyFill="1" applyBorder="1" applyAlignment="1" applyProtection="1">
      <alignment vertical="top"/>
      <protection locked="0"/>
    </xf>
    <xf numFmtId="4" fontId="3" fillId="2" borderId="0" xfId="0" applyNumberFormat="1" applyFont="1" applyFill="1" applyBorder="1" applyProtection="1"/>
    <xf numFmtId="4" fontId="5" fillId="2" borderId="0" xfId="0" applyNumberFormat="1" applyFont="1" applyFill="1" applyBorder="1" applyAlignment="1" applyProtection="1">
      <alignment vertical="center"/>
    </xf>
    <xf numFmtId="4" fontId="5" fillId="2" borderId="0" xfId="0" applyNumberFormat="1" applyFont="1" applyFill="1" applyBorder="1" applyAlignment="1" applyProtection="1">
      <alignment horizontal="right" vertical="top"/>
    </xf>
    <xf numFmtId="4" fontId="3" fillId="2" borderId="57" xfId="0" applyNumberFormat="1" applyFont="1" applyFill="1" applyBorder="1" applyAlignment="1" applyProtection="1">
      <alignment horizontal="left"/>
    </xf>
    <xf numFmtId="4" fontId="5" fillId="2" borderId="4" xfId="0" applyNumberFormat="1" applyFont="1" applyFill="1" applyBorder="1" applyAlignment="1" applyProtection="1">
      <alignment vertical="center"/>
    </xf>
    <xf numFmtId="4" fontId="5" fillId="2" borderId="26" xfId="0" applyNumberFormat="1" applyFont="1" applyFill="1" applyBorder="1" applyAlignment="1" applyProtection="1">
      <alignment vertical="center"/>
    </xf>
    <xf numFmtId="0" fontId="5" fillId="2" borderId="0" xfId="0" applyFont="1" applyFill="1" applyBorder="1" applyAlignment="1" applyProtection="1"/>
    <xf numFmtId="0" fontId="3" fillId="2" borderId="14" xfId="0" applyFont="1" applyFill="1" applyBorder="1" applyAlignment="1" applyProtection="1">
      <alignment horizontal="center" vertical="top"/>
    </xf>
    <xf numFmtId="0" fontId="3" fillId="2" borderId="36" xfId="0" applyFont="1" applyFill="1" applyBorder="1" applyAlignment="1" applyProtection="1">
      <alignment horizontal="center" vertical="top"/>
    </xf>
    <xf numFmtId="4" fontId="3" fillId="0" borderId="1" xfId="0" applyNumberFormat="1" applyFont="1" applyFill="1" applyBorder="1" applyAlignment="1" applyProtection="1">
      <alignment horizontal="right"/>
    </xf>
    <xf numFmtId="4" fontId="3" fillId="0" borderId="56" xfId="0" applyNumberFormat="1" applyFont="1" applyFill="1" applyBorder="1" applyAlignment="1" applyProtection="1">
      <alignment horizontal="right"/>
    </xf>
    <xf numFmtId="4" fontId="5" fillId="0" borderId="39" xfId="0" applyNumberFormat="1" applyFont="1" applyFill="1" applyBorder="1" applyAlignment="1" applyProtection="1">
      <alignment horizontal="right"/>
    </xf>
    <xf numFmtId="4" fontId="3" fillId="3" borderId="61" xfId="0" applyNumberFormat="1" applyFont="1" applyFill="1" applyBorder="1" applyAlignment="1" applyProtection="1">
      <alignment vertical="top" wrapText="1"/>
      <protection locked="0"/>
    </xf>
    <xf numFmtId="4" fontId="3" fillId="3" borderId="28" xfId="0" applyNumberFormat="1" applyFont="1" applyFill="1" applyBorder="1" applyAlignment="1" applyProtection="1">
      <alignment vertical="top" wrapText="1"/>
      <protection locked="0"/>
    </xf>
    <xf numFmtId="4" fontId="3" fillId="3" borderId="28" xfId="0" applyNumberFormat="1" applyFont="1" applyFill="1" applyBorder="1" applyAlignment="1" applyProtection="1">
      <alignment horizontal="right" vertical="top" wrapText="1"/>
      <protection locked="0"/>
    </xf>
    <xf numFmtId="4" fontId="5" fillId="2" borderId="55" xfId="0" applyNumberFormat="1" applyFont="1" applyFill="1" applyBorder="1" applyAlignment="1" applyProtection="1">
      <alignment vertical="top" wrapText="1"/>
    </xf>
    <xf numFmtId="0" fontId="5" fillId="2" borderId="25" xfId="0" applyFont="1" applyFill="1" applyBorder="1" applyAlignment="1" applyProtection="1">
      <alignment horizontal="center" vertical="center"/>
    </xf>
    <xf numFmtId="4" fontId="3" fillId="3" borderId="43" xfId="0" applyNumberFormat="1" applyFont="1" applyFill="1" applyBorder="1" applyAlignment="1" applyProtection="1">
      <alignment vertical="top" wrapText="1"/>
      <protection locked="0"/>
    </xf>
    <xf numFmtId="4" fontId="3" fillId="3" borderId="62" xfId="0" applyNumberFormat="1" applyFont="1" applyFill="1" applyBorder="1" applyAlignment="1" applyProtection="1">
      <alignment vertical="top" wrapText="1"/>
      <protection locked="0"/>
    </xf>
    <xf numFmtId="4" fontId="3" fillId="3" borderId="56" xfId="0" applyNumberFormat="1" applyFont="1" applyFill="1" applyBorder="1" applyAlignment="1" applyProtection="1">
      <alignment horizontal="right" vertical="top" wrapText="1"/>
      <protection locked="0"/>
    </xf>
    <xf numFmtId="0" fontId="7" fillId="2" borderId="0" xfId="0" applyFont="1" applyFill="1" applyBorder="1" applyAlignment="1" applyProtection="1">
      <alignment horizontal="left" vertical="center"/>
    </xf>
    <xf numFmtId="0" fontId="3" fillId="2" borderId="0" xfId="0" applyFont="1" applyFill="1" applyBorder="1" applyAlignment="1" applyProtection="1">
      <alignment vertical="center" wrapText="1"/>
    </xf>
    <xf numFmtId="4" fontId="3" fillId="3" borderId="63" xfId="0" applyNumberFormat="1" applyFont="1" applyFill="1" applyBorder="1" applyAlignment="1" applyProtection="1">
      <alignment horizontal="right" vertical="top"/>
      <protection locked="0"/>
    </xf>
    <xf numFmtId="4" fontId="3" fillId="3" borderId="38" xfId="0" applyNumberFormat="1" applyFont="1" applyFill="1" applyBorder="1" applyAlignment="1" applyProtection="1">
      <alignment horizontal="right" vertical="top"/>
      <protection locked="0"/>
    </xf>
    <xf numFmtId="4" fontId="3" fillId="2" borderId="7" xfId="0" applyNumberFormat="1" applyFont="1" applyFill="1" applyBorder="1" applyAlignment="1" applyProtection="1">
      <alignment horizontal="right" vertical="top"/>
    </xf>
    <xf numFmtId="4" fontId="3" fillId="2" borderId="8" xfId="0" applyNumberFormat="1" applyFont="1" applyFill="1" applyBorder="1" applyAlignment="1" applyProtection="1">
      <alignment horizontal="right" vertical="top"/>
    </xf>
    <xf numFmtId="4" fontId="3" fillId="3" borderId="3" xfId="0" applyNumberFormat="1" applyFont="1" applyFill="1" applyBorder="1" applyAlignment="1" applyProtection="1">
      <alignment horizontal="right" vertical="top"/>
      <protection locked="0"/>
    </xf>
    <xf numFmtId="4" fontId="3" fillId="3" borderId="34" xfId="0" applyNumberFormat="1" applyFont="1" applyFill="1" applyBorder="1" applyAlignment="1" applyProtection="1">
      <alignment horizontal="right" vertical="top"/>
      <protection locked="0"/>
    </xf>
    <xf numFmtId="0" fontId="12" fillId="2" borderId="25" xfId="0" applyFont="1" applyFill="1" applyBorder="1" applyAlignment="1" applyProtection="1">
      <alignment horizontal="center" vertical="center" wrapText="1"/>
    </xf>
    <xf numFmtId="4" fontId="5" fillId="2" borderId="58" xfId="0" applyNumberFormat="1" applyFont="1" applyFill="1" applyBorder="1" applyAlignment="1" applyProtection="1">
      <alignment vertical="top" wrapText="1"/>
    </xf>
    <xf numFmtId="165" fontId="3" fillId="3" borderId="63" xfId="0" applyNumberFormat="1" applyFont="1" applyFill="1" applyBorder="1" applyAlignment="1" applyProtection="1">
      <alignment vertical="top"/>
      <protection locked="0"/>
    </xf>
    <xf numFmtId="165" fontId="3" fillId="3" borderId="64" xfId="0" applyNumberFormat="1" applyFont="1" applyFill="1" applyBorder="1" applyAlignment="1" applyProtection="1">
      <alignment vertical="top"/>
      <protection locked="0"/>
    </xf>
    <xf numFmtId="165" fontId="3" fillId="3" borderId="49" xfId="0" applyNumberFormat="1" applyFont="1" applyFill="1" applyBorder="1" applyAlignment="1" applyProtection="1">
      <alignment vertical="top"/>
      <protection locked="0"/>
    </xf>
    <xf numFmtId="0" fontId="5" fillId="2" borderId="20" xfId="0" applyFont="1" applyFill="1" applyBorder="1" applyAlignment="1" applyProtection="1">
      <alignment horizontal="center" vertical="center"/>
    </xf>
    <xf numFmtId="0" fontId="12" fillId="2" borderId="29"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xf>
    <xf numFmtId="3" fontId="3" fillId="0" borderId="64" xfId="0" applyNumberFormat="1" applyFont="1" applyFill="1" applyBorder="1" applyAlignment="1" applyProtection="1">
      <alignment vertical="top"/>
    </xf>
    <xf numFmtId="3" fontId="3" fillId="0" borderId="49" xfId="0" applyNumberFormat="1" applyFont="1" applyFill="1" applyBorder="1" applyAlignment="1" applyProtection="1">
      <alignment vertical="top"/>
    </xf>
    <xf numFmtId="0" fontId="4" fillId="2" borderId="0" xfId="0" applyFont="1" applyFill="1" applyBorder="1" applyAlignment="1" applyProtection="1">
      <alignment vertical="top" wrapText="1"/>
    </xf>
    <xf numFmtId="4" fontId="3" fillId="2" borderId="27" xfId="0" applyNumberFormat="1" applyFont="1" applyFill="1" applyBorder="1" applyAlignment="1" applyProtection="1">
      <alignment vertical="top" wrapText="1"/>
    </xf>
    <xf numFmtId="4" fontId="3" fillId="2" borderId="41" xfId="0" applyNumberFormat="1" applyFont="1" applyFill="1" applyBorder="1" applyAlignment="1" applyProtection="1">
      <alignment vertical="top" wrapText="1"/>
    </xf>
    <xf numFmtId="4" fontId="3" fillId="3" borderId="61" xfId="0" applyNumberFormat="1" applyFont="1" applyFill="1" applyBorder="1" applyAlignment="1" applyProtection="1">
      <alignment horizontal="right" vertical="top"/>
      <protection locked="0"/>
    </xf>
    <xf numFmtId="4" fontId="3" fillId="3" borderId="60" xfId="0" applyNumberFormat="1" applyFont="1" applyFill="1" applyBorder="1" applyAlignment="1" applyProtection="1">
      <alignment horizontal="right" vertical="top"/>
      <protection locked="0"/>
    </xf>
    <xf numFmtId="4" fontId="3" fillId="2" borderId="20" xfId="0" applyNumberFormat="1" applyFont="1" applyFill="1" applyBorder="1" applyAlignment="1" applyProtection="1">
      <alignment horizontal="right" vertical="top"/>
    </xf>
    <xf numFmtId="4" fontId="3" fillId="2" borderId="2" xfId="0" applyNumberFormat="1" applyFont="1" applyFill="1" applyBorder="1" applyAlignment="1" applyProtection="1">
      <alignment vertical="top" wrapText="1"/>
    </xf>
    <xf numFmtId="4" fontId="3" fillId="2" borderId="55" xfId="0" applyNumberFormat="1" applyFont="1" applyFill="1" applyBorder="1" applyAlignment="1" applyProtection="1">
      <alignment vertical="top" wrapText="1"/>
    </xf>
    <xf numFmtId="4" fontId="3" fillId="2" borderId="8" xfId="0" applyNumberFormat="1" applyFont="1" applyFill="1" applyBorder="1" applyAlignment="1" applyProtection="1">
      <alignment vertical="top" wrapText="1"/>
    </xf>
    <xf numFmtId="0" fontId="5" fillId="2" borderId="30" xfId="0" applyFont="1" applyFill="1" applyBorder="1" applyAlignment="1" applyProtection="1">
      <alignment horizontal="center" vertical="center"/>
    </xf>
    <xf numFmtId="4" fontId="3" fillId="3" borderId="63" xfId="0" applyNumberFormat="1" applyFont="1" applyFill="1" applyBorder="1" applyAlignment="1" applyProtection="1">
      <alignment vertical="top" wrapText="1"/>
      <protection locked="0"/>
    </xf>
    <xf numFmtId="4" fontId="3" fillId="3" borderId="64" xfId="0" applyNumberFormat="1" applyFont="1" applyFill="1" applyBorder="1" applyAlignment="1" applyProtection="1">
      <alignment vertical="top" wrapText="1"/>
      <protection locked="0"/>
    </xf>
    <xf numFmtId="0" fontId="5" fillId="2" borderId="29" xfId="0" applyFont="1" applyFill="1" applyBorder="1" applyAlignment="1" applyProtection="1">
      <alignment horizontal="center" vertical="center"/>
    </xf>
    <xf numFmtId="4" fontId="5" fillId="2" borderId="14" xfId="0" applyNumberFormat="1" applyFont="1" applyFill="1" applyBorder="1" applyAlignment="1" applyProtection="1">
      <alignment vertical="top" wrapText="1"/>
    </xf>
    <xf numFmtId="4" fontId="3" fillId="2" borderId="27" xfId="0" applyNumberFormat="1" applyFont="1" applyFill="1" applyBorder="1" applyAlignment="1" applyProtection="1">
      <alignment vertical="top"/>
    </xf>
    <xf numFmtId="4" fontId="3" fillId="2" borderId="41" xfId="0" applyNumberFormat="1" applyFont="1" applyFill="1" applyBorder="1" applyAlignment="1" applyProtection="1">
      <alignment vertical="top"/>
    </xf>
    <xf numFmtId="4" fontId="3" fillId="3" borderId="64" xfId="0" applyNumberFormat="1" applyFont="1" applyFill="1" applyBorder="1" applyAlignment="1" applyProtection="1">
      <alignment horizontal="right" vertical="top" wrapText="1"/>
      <protection locked="0"/>
    </xf>
    <xf numFmtId="0" fontId="5" fillId="2" borderId="53" xfId="0" applyFont="1" applyFill="1" applyBorder="1" applyAlignment="1" applyProtection="1">
      <alignment horizontal="center" vertical="center"/>
    </xf>
    <xf numFmtId="4" fontId="3" fillId="3" borderId="10" xfId="0" applyNumberFormat="1" applyFont="1" applyFill="1" applyBorder="1" applyAlignment="1" applyProtection="1">
      <alignment vertical="top" wrapText="1"/>
      <protection locked="0"/>
    </xf>
    <xf numFmtId="4" fontId="3" fillId="3" borderId="13" xfId="0" applyNumberFormat="1" applyFont="1" applyFill="1" applyBorder="1" applyAlignment="1" applyProtection="1">
      <alignment vertical="top" wrapText="1"/>
      <protection locked="0"/>
    </xf>
    <xf numFmtId="4" fontId="3" fillId="3" borderId="13" xfId="0" applyNumberFormat="1" applyFont="1" applyFill="1" applyBorder="1" applyAlignment="1" applyProtection="1">
      <alignment horizontal="right" vertical="top" wrapText="1"/>
      <protection locked="0"/>
    </xf>
    <xf numFmtId="4" fontId="5" fillId="2" borderId="50" xfId="0" applyNumberFormat="1" applyFont="1" applyFill="1" applyBorder="1" applyAlignment="1" applyProtection="1">
      <alignment vertical="center"/>
    </xf>
    <xf numFmtId="4" fontId="3" fillId="3" borderId="49" xfId="0" applyNumberFormat="1" applyFont="1" applyFill="1" applyBorder="1" applyAlignment="1" applyProtection="1">
      <alignment vertical="top"/>
      <protection locked="0"/>
    </xf>
    <xf numFmtId="4" fontId="3" fillId="3" borderId="48" xfId="0" applyNumberFormat="1" applyFont="1" applyFill="1" applyBorder="1" applyProtection="1">
      <protection locked="0"/>
    </xf>
    <xf numFmtId="4" fontId="3" fillId="3" borderId="64" xfId="0" applyNumberFormat="1" applyFont="1" applyFill="1" applyBorder="1" applyAlignment="1" applyProtection="1">
      <alignment vertical="top"/>
      <protection locked="0"/>
    </xf>
    <xf numFmtId="4" fontId="5" fillId="2" borderId="27" xfId="0" applyNumberFormat="1" applyFont="1" applyFill="1" applyBorder="1" applyAlignment="1" applyProtection="1">
      <alignment vertical="center"/>
    </xf>
    <xf numFmtId="4" fontId="5" fillId="2" borderId="27" xfId="0" applyNumberFormat="1" applyFont="1" applyFill="1" applyBorder="1" applyAlignment="1" applyProtection="1">
      <alignment vertical="top"/>
    </xf>
    <xf numFmtId="4" fontId="5" fillId="2" borderId="26" xfId="0" applyNumberFormat="1" applyFont="1" applyFill="1" applyBorder="1" applyAlignment="1" applyProtection="1">
      <alignment vertical="top"/>
    </xf>
    <xf numFmtId="0" fontId="3" fillId="2" borderId="55" xfId="0" applyFont="1" applyFill="1" applyBorder="1" applyAlignment="1" applyProtection="1">
      <alignment horizontal="center" vertical="top"/>
    </xf>
    <xf numFmtId="0" fontId="0" fillId="0" borderId="0" xfId="0" applyFill="1" applyAlignment="1">
      <alignment vertical="top"/>
    </xf>
    <xf numFmtId="0" fontId="13" fillId="2" borderId="20" xfId="0" applyFont="1" applyFill="1" applyBorder="1" applyAlignment="1" applyProtection="1">
      <alignment vertical="center"/>
    </xf>
    <xf numFmtId="3" fontId="3" fillId="2" borderId="17" xfId="0" applyNumberFormat="1" applyFont="1" applyFill="1" applyBorder="1" applyAlignment="1" applyProtection="1">
      <alignment vertical="top"/>
    </xf>
    <xf numFmtId="0" fontId="5" fillId="2" borderId="9" xfId="0" applyFont="1" applyFill="1" applyBorder="1" applyAlignment="1" applyProtection="1">
      <alignment horizontal="center"/>
    </xf>
    <xf numFmtId="4" fontId="5" fillId="2" borderId="24" xfId="0" applyNumberFormat="1" applyFont="1" applyFill="1" applyBorder="1" applyAlignment="1" applyProtection="1">
      <alignment vertical="center" wrapText="1"/>
    </xf>
    <xf numFmtId="4" fontId="5" fillId="2" borderId="24" xfId="0" applyNumberFormat="1" applyFont="1" applyFill="1" applyBorder="1" applyAlignment="1" applyProtection="1">
      <alignment vertical="center"/>
    </xf>
    <xf numFmtId="4" fontId="3" fillId="2" borderId="2" xfId="0" applyNumberFormat="1" applyFont="1" applyFill="1" applyBorder="1" applyProtection="1"/>
    <xf numFmtId="4" fontId="3" fillId="2" borderId="14" xfId="0" applyNumberFormat="1" applyFont="1" applyFill="1" applyBorder="1" applyProtection="1"/>
    <xf numFmtId="4" fontId="3" fillId="2" borderId="8" xfId="0" applyNumberFormat="1" applyFont="1" applyFill="1" applyBorder="1" applyProtection="1"/>
    <xf numFmtId="4" fontId="5" fillId="2" borderId="9" xfId="0" applyNumberFormat="1" applyFont="1" applyFill="1" applyBorder="1" applyAlignment="1" applyProtection="1">
      <alignment vertical="center"/>
    </xf>
    <xf numFmtId="4" fontId="5" fillId="2" borderId="17" xfId="0" applyNumberFormat="1" applyFont="1" applyFill="1" applyBorder="1" applyAlignment="1" applyProtection="1">
      <alignment horizontal="right" vertical="top"/>
    </xf>
    <xf numFmtId="4" fontId="5" fillId="2" borderId="41" xfId="0" applyNumberFormat="1" applyFont="1" applyFill="1" applyBorder="1" applyAlignment="1" applyProtection="1">
      <alignment horizontal="right" vertical="top"/>
    </xf>
    <xf numFmtId="4" fontId="5" fillId="2" borderId="27" xfId="0" applyNumberFormat="1" applyFont="1" applyFill="1" applyBorder="1" applyAlignment="1" applyProtection="1">
      <alignment horizontal="right" vertical="top"/>
    </xf>
    <xf numFmtId="0" fontId="5" fillId="2" borderId="19" xfId="0" applyFont="1" applyFill="1" applyBorder="1" applyAlignment="1" applyProtection="1">
      <alignment horizontal="center" vertical="top"/>
    </xf>
    <xf numFmtId="3" fontId="3" fillId="3" borderId="33" xfId="0" applyNumberFormat="1" applyFont="1" applyFill="1" applyBorder="1" applyAlignment="1" applyProtection="1">
      <alignment vertical="top"/>
      <protection locked="0"/>
    </xf>
    <xf numFmtId="3" fontId="3" fillId="3" borderId="39" xfId="0" applyNumberFormat="1" applyFont="1" applyFill="1" applyBorder="1" applyAlignment="1" applyProtection="1">
      <alignment vertical="top"/>
      <protection locked="0"/>
    </xf>
    <xf numFmtId="3" fontId="3" fillId="3" borderId="34" xfId="0" applyNumberFormat="1" applyFont="1" applyFill="1" applyBorder="1" applyAlignment="1" applyProtection="1">
      <alignment vertical="top"/>
      <protection locked="0"/>
    </xf>
    <xf numFmtId="4" fontId="5" fillId="2" borderId="66" xfId="0" applyNumberFormat="1" applyFont="1" applyFill="1" applyBorder="1" applyAlignment="1" applyProtection="1">
      <alignment vertical="top"/>
    </xf>
    <xf numFmtId="4" fontId="3" fillId="2" borderId="9" xfId="0" applyNumberFormat="1" applyFont="1" applyFill="1" applyBorder="1" applyAlignment="1" applyProtection="1">
      <alignment vertical="top"/>
    </xf>
    <xf numFmtId="4" fontId="3" fillId="3" borderId="67" xfId="0" applyNumberFormat="1" applyFont="1" applyFill="1" applyBorder="1" applyAlignment="1" applyProtection="1">
      <alignment vertical="top"/>
      <protection locked="0"/>
    </xf>
    <xf numFmtId="4" fontId="3" fillId="3" borderId="26" xfId="0" applyNumberFormat="1" applyFont="1" applyFill="1" applyBorder="1" applyAlignment="1" applyProtection="1">
      <alignment vertical="top"/>
      <protection locked="0"/>
    </xf>
    <xf numFmtId="4" fontId="3" fillId="3" borderId="41" xfId="0" applyNumberFormat="1" applyFont="1" applyFill="1" applyBorder="1" applyAlignment="1" applyProtection="1">
      <alignment vertical="top"/>
      <protection locked="0"/>
    </xf>
    <xf numFmtId="4" fontId="3" fillId="3" borderId="27" xfId="0" applyNumberFormat="1" applyFont="1" applyFill="1" applyBorder="1" applyAlignment="1" applyProtection="1">
      <alignment vertical="top"/>
      <protection locked="0"/>
    </xf>
    <xf numFmtId="0" fontId="0" fillId="2" borderId="0" xfId="0" applyFill="1" applyProtection="1"/>
    <xf numFmtId="0" fontId="8" fillId="0" borderId="0" xfId="0" applyFont="1" applyAlignment="1" applyProtection="1">
      <alignment vertical="top"/>
    </xf>
    <xf numFmtId="0" fontId="0" fillId="0" borderId="0" xfId="0" applyAlignment="1" applyProtection="1">
      <alignment vertical="top"/>
    </xf>
    <xf numFmtId="49" fontId="21" fillId="3" borderId="9" xfId="0" applyNumberFormat="1" applyFont="1" applyFill="1" applyBorder="1" applyAlignment="1" applyProtection="1">
      <alignment horizontal="center" vertical="center"/>
      <protection locked="0"/>
    </xf>
    <xf numFmtId="0" fontId="3" fillId="2" borderId="0" xfId="0" applyFont="1" applyFill="1" applyProtection="1"/>
    <xf numFmtId="0" fontId="0" fillId="2" borderId="0" xfId="0" applyFill="1" applyBorder="1" applyProtection="1"/>
    <xf numFmtId="49" fontId="1" fillId="3" borderId="55" xfId="0" applyNumberFormat="1" applyFont="1" applyFill="1" applyBorder="1" applyAlignment="1" applyProtection="1">
      <alignment horizontal="left" vertical="top"/>
      <protection locked="0"/>
    </xf>
    <xf numFmtId="49" fontId="1" fillId="3" borderId="14" xfId="0" applyNumberFormat="1" applyFont="1" applyFill="1" applyBorder="1" applyAlignment="1" applyProtection="1">
      <alignment horizontal="left" vertical="top"/>
      <protection locked="0"/>
    </xf>
    <xf numFmtId="49" fontId="1" fillId="3" borderId="36" xfId="0" applyNumberFormat="1" applyFont="1" applyFill="1" applyBorder="1" applyAlignment="1" applyProtection="1">
      <alignment horizontal="left" vertical="top"/>
      <protection locked="0"/>
    </xf>
    <xf numFmtId="167" fontId="1" fillId="3" borderId="55" xfId="0" applyNumberFormat="1" applyFont="1" applyFill="1" applyBorder="1" applyAlignment="1" applyProtection="1">
      <alignment horizontal="center" vertical="top"/>
      <protection locked="0"/>
    </xf>
    <xf numFmtId="167" fontId="1" fillId="3" borderId="14" xfId="0" applyNumberFormat="1" applyFont="1" applyFill="1" applyBorder="1" applyAlignment="1" applyProtection="1">
      <alignment horizontal="center" vertical="top"/>
      <protection locked="0"/>
    </xf>
    <xf numFmtId="167" fontId="1" fillId="3" borderId="36" xfId="0" applyNumberFormat="1" applyFont="1" applyFill="1" applyBorder="1" applyAlignment="1" applyProtection="1">
      <alignment horizontal="center" vertical="top"/>
      <protection locked="0"/>
    </xf>
    <xf numFmtId="0" fontId="5" fillId="2" borderId="32"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xf>
    <xf numFmtId="0" fontId="5" fillId="2" borderId="46"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2" fontId="3" fillId="3" borderId="9" xfId="0" applyNumberFormat="1" applyFont="1" applyFill="1" applyBorder="1" applyAlignment="1" applyProtection="1">
      <alignment horizontal="right" vertical="top"/>
      <protection locked="0"/>
    </xf>
    <xf numFmtId="0" fontId="5" fillId="2" borderId="17"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49" fontId="3" fillId="3" borderId="16" xfId="0" applyNumberFormat="1" applyFont="1" applyFill="1" applyBorder="1" applyAlignment="1" applyProtection="1">
      <alignment horizontal="left" vertical="top"/>
      <protection locked="0"/>
    </xf>
    <xf numFmtId="49" fontId="18" fillId="3" borderId="3" xfId="0" applyNumberFormat="1" applyFont="1" applyFill="1" applyBorder="1" applyAlignment="1" applyProtection="1">
      <alignment horizontal="right"/>
      <protection locked="0"/>
    </xf>
    <xf numFmtId="49" fontId="3" fillId="3" borderId="37" xfId="0" applyNumberFormat="1" applyFont="1" applyFill="1" applyBorder="1" applyAlignment="1" applyProtection="1">
      <alignment horizontal="left" vertical="top"/>
      <protection locked="0"/>
    </xf>
    <xf numFmtId="49" fontId="18" fillId="3" borderId="34" xfId="0" applyNumberFormat="1" applyFont="1" applyFill="1" applyBorder="1" applyAlignment="1" applyProtection="1">
      <alignment horizontal="right"/>
      <protection locked="0"/>
    </xf>
    <xf numFmtId="49" fontId="3" fillId="3" borderId="58" xfId="0" applyNumberFormat="1" applyFont="1" applyFill="1" applyBorder="1" applyAlignment="1" applyProtection="1">
      <alignment horizontal="center" vertical="center"/>
      <protection locked="0"/>
    </xf>
    <xf numFmtId="49" fontId="3" fillId="3" borderId="24" xfId="0" applyNumberFormat="1"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wrapText="1"/>
    </xf>
    <xf numFmtId="0" fontId="14" fillId="2" borderId="0" xfId="0" applyFont="1" applyFill="1" applyBorder="1" applyAlignment="1" applyProtection="1">
      <alignment horizontal="right" vertical="top"/>
    </xf>
    <xf numFmtId="0" fontId="4" fillId="2" borderId="0" xfId="0" applyFont="1" applyFill="1" applyBorder="1" applyAlignment="1" applyProtection="1">
      <alignment horizontal="left" vertical="top"/>
    </xf>
    <xf numFmtId="0" fontId="4" fillId="2" borderId="0" xfId="0" applyFont="1" applyFill="1" applyBorder="1" applyAlignment="1" applyProtection="1">
      <alignment horizontal="right" vertical="top"/>
    </xf>
    <xf numFmtId="0" fontId="4" fillId="2" borderId="0" xfId="0" applyFont="1" applyFill="1" applyBorder="1" applyAlignment="1" applyProtection="1">
      <alignment horizontal="right" vertical="top" wrapText="1"/>
    </xf>
    <xf numFmtId="1" fontId="5" fillId="2" borderId="20" xfId="0" applyNumberFormat="1" applyFont="1" applyFill="1" applyBorder="1" applyAlignment="1" applyProtection="1">
      <alignment horizontal="center" vertical="center"/>
    </xf>
    <xf numFmtId="1" fontId="5" fillId="2" borderId="32" xfId="0" applyNumberFormat="1" applyFont="1" applyFill="1" applyBorder="1" applyAlignment="1" applyProtection="1">
      <alignment horizontal="center" vertical="center"/>
    </xf>
    <xf numFmtId="3" fontId="3" fillId="0" borderId="45" xfId="0" applyNumberFormat="1" applyFont="1" applyFill="1" applyBorder="1" applyAlignment="1" applyProtection="1">
      <alignment vertical="top"/>
    </xf>
    <xf numFmtId="3" fontId="3" fillId="0" borderId="46" xfId="0" applyNumberFormat="1" applyFont="1" applyFill="1" applyBorder="1" applyAlignment="1" applyProtection="1">
      <alignment vertical="top"/>
    </xf>
    <xf numFmtId="3" fontId="3" fillId="0" borderId="48" xfId="0" applyNumberFormat="1" applyFont="1" applyFill="1" applyBorder="1" applyAlignment="1" applyProtection="1">
      <alignment vertical="top"/>
    </xf>
    <xf numFmtId="3" fontId="3" fillId="0" borderId="47" xfId="0" applyNumberFormat="1" applyFont="1" applyFill="1" applyBorder="1" applyAlignment="1" applyProtection="1">
      <alignment vertical="top"/>
    </xf>
    <xf numFmtId="4" fontId="3" fillId="2" borderId="1" xfId="0" applyNumberFormat="1" applyFont="1" applyFill="1" applyBorder="1" applyAlignment="1" applyProtection="1">
      <alignment horizontal="right"/>
    </xf>
    <xf numFmtId="4" fontId="3" fillId="2" borderId="3" xfId="0" applyNumberFormat="1" applyFont="1" applyFill="1" applyBorder="1" applyAlignment="1" applyProtection="1">
      <alignment horizontal="right" vertical="top"/>
    </xf>
    <xf numFmtId="4" fontId="5" fillId="2" borderId="39" xfId="0" applyNumberFormat="1" applyFont="1" applyFill="1" applyBorder="1" applyAlignment="1" applyProtection="1">
      <alignment horizontal="right"/>
    </xf>
    <xf numFmtId="4" fontId="3" fillId="2" borderId="34" xfId="0" applyNumberFormat="1" applyFont="1" applyFill="1" applyBorder="1" applyAlignment="1" applyProtection="1">
      <alignment horizontal="right" vertical="top"/>
    </xf>
    <xf numFmtId="49" fontId="21" fillId="3" borderId="8" xfId="0" applyNumberFormat="1" applyFont="1" applyFill="1" applyBorder="1" applyAlignment="1" applyProtection="1">
      <alignment horizontal="center" vertical="center"/>
      <protection locked="0"/>
    </xf>
    <xf numFmtId="166" fontId="3" fillId="3" borderId="66" xfId="0" applyNumberFormat="1" applyFont="1" applyFill="1" applyBorder="1" applyAlignment="1" applyProtection="1">
      <alignment horizontal="left" vertical="center"/>
      <protection locked="0"/>
    </xf>
    <xf numFmtId="0" fontId="3" fillId="2" borderId="4" xfId="0" applyFont="1" applyFill="1" applyBorder="1" applyAlignment="1" applyProtection="1">
      <alignment horizontal="center" vertical="center"/>
    </xf>
    <xf numFmtId="166" fontId="3" fillId="3" borderId="26" xfId="0" applyNumberFormat="1" applyFont="1" applyFill="1" applyBorder="1" applyAlignment="1" applyProtection="1">
      <alignment horizontal="left" vertical="center"/>
      <protection locked="0"/>
    </xf>
    <xf numFmtId="0" fontId="4" fillId="0" borderId="9"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0" fillId="2" borderId="51" xfId="0" applyFont="1" applyFill="1" applyBorder="1" applyAlignment="1" applyProtection="1">
      <alignment horizontal="center" vertical="center" wrapText="1"/>
    </xf>
    <xf numFmtId="0" fontId="20" fillId="2" borderId="29" xfId="0" applyFont="1" applyFill="1" applyBorder="1" applyAlignment="1" applyProtection="1">
      <alignment horizontal="center" vertical="center" wrapText="1"/>
    </xf>
    <xf numFmtId="1" fontId="5" fillId="3" borderId="20" xfId="0" applyNumberFormat="1" applyFont="1" applyFill="1" applyBorder="1" applyAlignment="1" applyProtection="1">
      <alignment horizontal="center" vertical="center" wrapText="1"/>
      <protection locked="0"/>
    </xf>
    <xf numFmtId="1" fontId="5" fillId="3" borderId="40" xfId="0" applyNumberFormat="1" applyFont="1" applyFill="1" applyBorder="1" applyAlignment="1" applyProtection="1">
      <alignment horizontal="center" vertical="center" wrapText="1"/>
      <protection locked="0"/>
    </xf>
    <xf numFmtId="1" fontId="5" fillId="3" borderId="32" xfId="0" applyNumberFormat="1"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7" xfId="0" applyFont="1" applyFill="1" applyBorder="1" applyAlignment="1" applyProtection="1">
      <alignment horizontal="center" vertical="center" wrapText="1"/>
    </xf>
    <xf numFmtId="4" fontId="9" fillId="2" borderId="0" xfId="0" applyNumberFormat="1" applyFont="1" applyFill="1" applyBorder="1" applyAlignment="1" applyProtection="1">
      <alignment vertical="top" wrapText="1"/>
    </xf>
    <xf numFmtId="4" fontId="16" fillId="2" borderId="0" xfId="0" applyNumberFormat="1" applyFont="1" applyFill="1" applyBorder="1" applyAlignment="1" applyProtection="1">
      <alignment horizontal="left" vertical="top"/>
    </xf>
    <xf numFmtId="49" fontId="3" fillId="3" borderId="15" xfId="0" applyNumberFormat="1" applyFont="1" applyFill="1" applyBorder="1" applyAlignment="1" applyProtection="1">
      <protection locked="0"/>
    </xf>
    <xf numFmtId="0" fontId="5" fillId="2" borderId="17" xfId="0" applyFont="1" applyFill="1" applyBorder="1" applyAlignment="1" applyProtection="1">
      <alignment vertical="center" wrapText="1"/>
    </xf>
    <xf numFmtId="0" fontId="5" fillId="2" borderId="5" xfId="0" applyFont="1" applyFill="1" applyBorder="1" applyAlignment="1" applyProtection="1">
      <alignment vertical="center" wrapText="1"/>
    </xf>
    <xf numFmtId="49" fontId="3" fillId="3" borderId="47" xfId="0" applyNumberFormat="1" applyFont="1" applyFill="1" applyBorder="1" applyAlignment="1" applyProtection="1">
      <protection locked="0"/>
    </xf>
    <xf numFmtId="0" fontId="0" fillId="0" borderId="0" xfId="0" applyFill="1" applyAlignment="1" applyProtection="1">
      <alignment vertical="top"/>
    </xf>
    <xf numFmtId="0" fontId="0" fillId="0" borderId="0" xfId="0" applyFill="1" applyBorder="1" applyAlignment="1" applyProtection="1">
      <alignment vertical="top"/>
    </xf>
    <xf numFmtId="0" fontId="0" fillId="0" borderId="0" xfId="0" applyFill="1" applyProtection="1"/>
    <xf numFmtId="0" fontId="0" fillId="0" borderId="0" xfId="0" applyBorder="1" applyAlignment="1" applyProtection="1">
      <alignment vertical="top"/>
    </xf>
    <xf numFmtId="0" fontId="0" fillId="0" borderId="0" xfId="0" applyProtection="1"/>
    <xf numFmtId="0" fontId="5" fillId="2" borderId="8"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xf>
    <xf numFmtId="4" fontId="5" fillId="2" borderId="0" xfId="0" applyNumberFormat="1"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3" fillId="2" borderId="66" xfId="0" applyFont="1" applyFill="1" applyBorder="1" applyAlignment="1" applyProtection="1">
      <alignment horizontal="right" vertical="top" wrapText="1"/>
    </xf>
    <xf numFmtId="0" fontId="3" fillId="2" borderId="41" xfId="0" applyFont="1" applyFill="1" applyBorder="1" applyAlignment="1" applyProtection="1">
      <alignment horizontal="right" vertical="top" wrapText="1"/>
    </xf>
    <xf numFmtId="0" fontId="4" fillId="2" borderId="0" xfId="0" applyFont="1" applyFill="1" applyBorder="1" applyAlignment="1" applyProtection="1">
      <alignment horizontal="right" vertical="top"/>
    </xf>
    <xf numFmtId="0" fontId="4" fillId="2" borderId="17"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0" xfId="0" applyFont="1" applyFill="1" applyBorder="1" applyAlignment="1" applyProtection="1">
      <alignment horizontal="right" vertical="top" wrapText="1"/>
    </xf>
    <xf numFmtId="4" fontId="9" fillId="2" borderId="0" xfId="0" applyNumberFormat="1" applyFont="1" applyFill="1" applyBorder="1" applyAlignment="1" applyProtection="1">
      <alignment horizontal="left" vertical="center" wrapText="1"/>
    </xf>
    <xf numFmtId="49" fontId="17" fillId="3" borderId="13" xfId="0" applyNumberFormat="1" applyFont="1" applyFill="1" applyBorder="1" applyAlignment="1" applyProtection="1">
      <alignment horizontal="left" vertical="top"/>
      <protection locked="0"/>
    </xf>
    <xf numFmtId="49" fontId="17" fillId="3" borderId="1" xfId="0" applyNumberFormat="1" applyFont="1" applyFill="1" applyBorder="1" applyAlignment="1" applyProtection="1">
      <alignment horizontal="left" vertical="top"/>
      <protection locked="0"/>
    </xf>
    <xf numFmtId="49" fontId="17" fillId="3" borderId="3" xfId="0" applyNumberFormat="1" applyFont="1" applyFill="1" applyBorder="1" applyAlignment="1" applyProtection="1">
      <alignment horizontal="left" vertical="top"/>
      <protection locked="0"/>
    </xf>
    <xf numFmtId="49" fontId="17" fillId="3" borderId="16" xfId="0" applyNumberFormat="1" applyFont="1" applyFill="1" applyBorder="1" applyAlignment="1" applyProtection="1">
      <alignment horizontal="left" vertical="top"/>
      <protection locked="0"/>
    </xf>
    <xf numFmtId="49" fontId="17" fillId="3" borderId="43" xfId="0" applyNumberFormat="1" applyFont="1" applyFill="1" applyBorder="1" applyAlignment="1" applyProtection="1">
      <alignment horizontal="left" vertical="top"/>
      <protection locked="0"/>
    </xf>
    <xf numFmtId="49" fontId="17" fillId="3" borderId="22" xfId="0" applyNumberFormat="1" applyFont="1" applyFill="1" applyBorder="1" applyAlignment="1" applyProtection="1">
      <alignment horizontal="left" vertical="top"/>
      <protection locked="0"/>
    </xf>
    <xf numFmtId="49" fontId="17" fillId="3" borderId="33" xfId="0" applyNumberFormat="1" applyFont="1" applyFill="1" applyBorder="1" applyAlignment="1" applyProtection="1">
      <alignment horizontal="left" vertical="top"/>
      <protection locked="0"/>
    </xf>
    <xf numFmtId="49" fontId="17" fillId="3" borderId="39" xfId="0" applyNumberFormat="1" applyFont="1" applyFill="1" applyBorder="1" applyAlignment="1" applyProtection="1">
      <alignment horizontal="left" vertical="top"/>
      <protection locked="0"/>
    </xf>
    <xf numFmtId="49" fontId="17" fillId="3" borderId="34" xfId="0" applyNumberFormat="1" applyFont="1" applyFill="1" applyBorder="1" applyAlignment="1" applyProtection="1">
      <alignment horizontal="left" vertical="top"/>
      <protection locked="0"/>
    </xf>
    <xf numFmtId="49" fontId="17" fillId="3" borderId="17" xfId="0" applyNumberFormat="1" applyFont="1" applyFill="1" applyBorder="1" applyAlignment="1" applyProtection="1">
      <alignment horizontal="left" vertical="top"/>
      <protection locked="0"/>
    </xf>
    <xf numFmtId="49" fontId="17" fillId="3" borderId="4" xfId="0" applyNumberFormat="1" applyFont="1" applyFill="1" applyBorder="1" applyAlignment="1" applyProtection="1">
      <alignment horizontal="left" vertical="top"/>
      <protection locked="0"/>
    </xf>
    <xf numFmtId="49" fontId="17" fillId="3" borderId="5" xfId="0" applyNumberFormat="1" applyFont="1" applyFill="1" applyBorder="1" applyAlignment="1" applyProtection="1">
      <alignment horizontal="left" vertical="top"/>
      <protection locked="0"/>
    </xf>
    <xf numFmtId="4" fontId="9" fillId="2" borderId="30" xfId="0" applyNumberFormat="1" applyFont="1" applyFill="1" applyBorder="1" applyAlignment="1" applyProtection="1">
      <alignment horizontal="left" vertical="center" wrapText="1"/>
    </xf>
    <xf numFmtId="4" fontId="9" fillId="2" borderId="25" xfId="0" applyNumberFormat="1" applyFont="1" applyFill="1" applyBorder="1" applyAlignment="1" applyProtection="1">
      <alignment horizontal="left" vertical="center" wrapText="1"/>
    </xf>
    <xf numFmtId="4" fontId="9" fillId="2" borderId="21" xfId="0" applyNumberFormat="1" applyFont="1" applyFill="1" applyBorder="1" applyAlignment="1" applyProtection="1">
      <alignment horizontal="left" vertical="center" wrapText="1"/>
    </xf>
    <xf numFmtId="4" fontId="9" fillId="2" borderId="18" xfId="0" applyNumberFormat="1" applyFont="1" applyFill="1" applyBorder="1" applyAlignment="1" applyProtection="1">
      <alignment horizontal="left" vertical="center" wrapText="1"/>
    </xf>
    <xf numFmtId="4" fontId="9" fillId="2" borderId="6" xfId="0" applyNumberFormat="1" applyFont="1" applyFill="1" applyBorder="1" applyAlignment="1" applyProtection="1">
      <alignment horizontal="left" vertical="center" wrapText="1"/>
    </xf>
    <xf numFmtId="4" fontId="9" fillId="2" borderId="19" xfId="0" applyNumberFormat="1" applyFont="1" applyFill="1" applyBorder="1" applyAlignment="1" applyProtection="1">
      <alignment horizontal="left" vertical="center" wrapText="1"/>
    </xf>
    <xf numFmtId="4" fontId="9" fillId="2" borderId="20" xfId="0" applyNumberFormat="1" applyFont="1" applyFill="1" applyBorder="1" applyAlignment="1" applyProtection="1">
      <alignment horizontal="left" vertical="center" wrapText="1"/>
    </xf>
    <xf numFmtId="4" fontId="9" fillId="2" borderId="7" xfId="0" applyNumberFormat="1" applyFont="1" applyFill="1" applyBorder="1" applyAlignment="1" applyProtection="1">
      <alignment horizontal="left" vertical="center" wrapText="1"/>
    </xf>
    <xf numFmtId="0" fontId="5" fillId="2" borderId="24"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17"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2" borderId="21" xfId="0" applyFont="1" applyFill="1" applyBorder="1" applyAlignment="1" applyProtection="1">
      <alignment horizontal="left" vertical="center"/>
    </xf>
    <xf numFmtId="0" fontId="4" fillId="2" borderId="25"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4" fillId="2" borderId="6" xfId="0" applyFont="1" applyFill="1" applyBorder="1" applyAlignment="1" applyProtection="1">
      <alignment horizontal="center" vertical="top" wrapText="1"/>
    </xf>
    <xf numFmtId="4" fontId="3" fillId="2" borderId="30" xfId="0" applyNumberFormat="1" applyFont="1" applyFill="1" applyBorder="1" applyAlignment="1" applyProtection="1">
      <alignment horizontal="left" vertical="top" wrapText="1"/>
    </xf>
    <xf numFmtId="4" fontId="3" fillId="2" borderId="25" xfId="0" applyNumberFormat="1" applyFont="1" applyFill="1" applyBorder="1" applyAlignment="1" applyProtection="1">
      <alignment horizontal="left" vertical="top" wrapText="1"/>
    </xf>
    <xf numFmtId="4" fontId="3" fillId="2" borderId="21" xfId="0" applyNumberFormat="1" applyFont="1" applyFill="1" applyBorder="1" applyAlignment="1" applyProtection="1">
      <alignment horizontal="left" vertical="top" wrapText="1"/>
    </xf>
    <xf numFmtId="4" fontId="3" fillId="2" borderId="18" xfId="0" applyNumberFormat="1" applyFont="1" applyFill="1" applyBorder="1" applyAlignment="1" applyProtection="1">
      <alignment horizontal="left" vertical="top" wrapText="1"/>
    </xf>
    <xf numFmtId="4" fontId="3" fillId="2" borderId="0" xfId="0" applyNumberFormat="1" applyFont="1" applyFill="1" applyBorder="1" applyAlignment="1" applyProtection="1">
      <alignment horizontal="left" vertical="top" wrapText="1"/>
    </xf>
    <xf numFmtId="4" fontId="3" fillId="2" borderId="6" xfId="0" applyNumberFormat="1" applyFont="1" applyFill="1" applyBorder="1" applyAlignment="1" applyProtection="1">
      <alignment horizontal="left" vertical="top" wrapText="1"/>
    </xf>
    <xf numFmtId="4" fontId="3" fillId="2" borderId="19" xfId="0" applyNumberFormat="1" applyFont="1" applyFill="1" applyBorder="1" applyAlignment="1" applyProtection="1">
      <alignment horizontal="left" vertical="top" wrapText="1"/>
    </xf>
    <xf numFmtId="4" fontId="3" fillId="2" borderId="20" xfId="0" applyNumberFormat="1" applyFont="1" applyFill="1" applyBorder="1" applyAlignment="1" applyProtection="1">
      <alignment horizontal="left" vertical="top" wrapText="1"/>
    </xf>
    <xf numFmtId="4" fontId="3" fillId="2" borderId="7" xfId="0" applyNumberFormat="1" applyFont="1" applyFill="1" applyBorder="1" applyAlignment="1" applyProtection="1">
      <alignment horizontal="left" vertical="top" wrapText="1"/>
    </xf>
    <xf numFmtId="4" fontId="9" fillId="2" borderId="30" xfId="0" applyNumberFormat="1" applyFont="1" applyFill="1" applyBorder="1" applyAlignment="1" applyProtection="1">
      <alignment horizontal="center" vertical="center" wrapText="1"/>
    </xf>
    <xf numFmtId="4" fontId="9" fillId="2" borderId="25" xfId="0" applyNumberFormat="1" applyFont="1" applyFill="1" applyBorder="1" applyAlignment="1" applyProtection="1">
      <alignment horizontal="center" vertical="center" wrapText="1"/>
    </xf>
    <xf numFmtId="4" fontId="9" fillId="2" borderId="21" xfId="0" applyNumberFormat="1" applyFont="1" applyFill="1" applyBorder="1" applyAlignment="1" applyProtection="1">
      <alignment horizontal="center" vertical="center" wrapText="1"/>
    </xf>
    <xf numFmtId="4" fontId="9" fillId="2" borderId="18" xfId="0" applyNumberFormat="1" applyFont="1" applyFill="1" applyBorder="1" applyAlignment="1" applyProtection="1">
      <alignment horizontal="center" vertical="center" wrapText="1"/>
    </xf>
    <xf numFmtId="4" fontId="9" fillId="2" borderId="0" xfId="0" applyNumberFormat="1" applyFont="1" applyFill="1" applyBorder="1" applyAlignment="1" applyProtection="1">
      <alignment horizontal="center" vertical="center" wrapText="1"/>
    </xf>
    <xf numFmtId="4" fontId="9" fillId="2" borderId="6" xfId="0" applyNumberFormat="1" applyFont="1" applyFill="1" applyBorder="1" applyAlignment="1" applyProtection="1">
      <alignment horizontal="center" vertical="center" wrapText="1"/>
    </xf>
    <xf numFmtId="4" fontId="9" fillId="2" borderId="19" xfId="0" applyNumberFormat="1" applyFont="1" applyFill="1" applyBorder="1" applyAlignment="1" applyProtection="1">
      <alignment horizontal="center" vertical="center" wrapText="1"/>
    </xf>
    <xf numFmtId="4" fontId="9" fillId="2" borderId="20" xfId="0" applyNumberFormat="1" applyFont="1" applyFill="1" applyBorder="1" applyAlignment="1" applyProtection="1">
      <alignment horizontal="center" vertical="center" wrapText="1"/>
    </xf>
    <xf numFmtId="4" fontId="9" fillId="2" borderId="7" xfId="0" applyNumberFormat="1" applyFont="1" applyFill="1" applyBorder="1" applyAlignment="1" applyProtection="1">
      <alignment horizontal="center" vertical="center" wrapText="1"/>
    </xf>
    <xf numFmtId="49" fontId="1" fillId="3" borderId="30" xfId="0" applyNumberFormat="1" applyFont="1" applyFill="1" applyBorder="1" applyAlignment="1" applyProtection="1">
      <alignment horizontal="left" vertical="top" wrapText="1"/>
      <protection locked="0"/>
    </xf>
    <xf numFmtId="49" fontId="1" fillId="3" borderId="25" xfId="0" applyNumberFormat="1" applyFont="1" applyFill="1" applyBorder="1" applyAlignment="1" applyProtection="1">
      <alignment horizontal="left" vertical="top" wrapText="1"/>
      <protection locked="0"/>
    </xf>
    <xf numFmtId="49" fontId="1" fillId="3" borderId="21" xfId="0" applyNumberFormat="1" applyFont="1" applyFill="1" applyBorder="1" applyAlignment="1" applyProtection="1">
      <alignment horizontal="left" vertical="top" wrapText="1"/>
      <protection locked="0"/>
    </xf>
    <xf numFmtId="49" fontId="1" fillId="3" borderId="19" xfId="0" applyNumberFormat="1" applyFont="1" applyFill="1" applyBorder="1" applyAlignment="1" applyProtection="1">
      <alignment horizontal="left" vertical="top" wrapText="1"/>
      <protection locked="0"/>
    </xf>
    <xf numFmtId="49" fontId="1" fillId="3" borderId="20" xfId="0" applyNumberFormat="1" applyFont="1" applyFill="1" applyBorder="1" applyAlignment="1" applyProtection="1">
      <alignment horizontal="left" vertical="top" wrapText="1"/>
      <protection locked="0"/>
    </xf>
    <xf numFmtId="49" fontId="1" fillId="3" borderId="7" xfId="0" applyNumberFormat="1" applyFont="1" applyFill="1" applyBorder="1" applyAlignment="1" applyProtection="1">
      <alignment horizontal="left" vertical="top" wrapText="1"/>
      <protection locked="0"/>
    </xf>
    <xf numFmtId="49" fontId="3" fillId="3" borderId="43" xfId="0" applyNumberFormat="1" applyFont="1" applyFill="1" applyBorder="1" applyAlignment="1" applyProtection="1">
      <alignment horizontal="left" vertical="top"/>
      <protection locked="0"/>
    </xf>
    <xf numFmtId="49" fontId="3" fillId="3" borderId="22" xfId="0" applyNumberFormat="1" applyFont="1" applyFill="1" applyBorder="1" applyAlignment="1" applyProtection="1">
      <alignment horizontal="left" vertical="top"/>
      <protection locked="0"/>
    </xf>
    <xf numFmtId="49" fontId="3" fillId="3" borderId="59" xfId="0" applyNumberFormat="1" applyFont="1" applyFill="1" applyBorder="1" applyAlignment="1" applyProtection="1">
      <alignment horizontal="left" vertical="top" wrapText="1"/>
      <protection locked="0"/>
    </xf>
    <xf numFmtId="49" fontId="3" fillId="3" borderId="65" xfId="0" applyNumberFormat="1" applyFont="1" applyFill="1" applyBorder="1" applyAlignment="1" applyProtection="1">
      <alignment horizontal="left" vertical="top" wrapText="1"/>
      <protection locked="0"/>
    </xf>
    <xf numFmtId="49" fontId="3" fillId="3" borderId="44" xfId="0" applyNumberFormat="1" applyFont="1" applyFill="1" applyBorder="1" applyAlignment="1" applyProtection="1">
      <alignment horizontal="left" vertical="top"/>
      <protection locked="0"/>
    </xf>
    <xf numFmtId="49" fontId="3" fillId="3" borderId="35" xfId="0" applyNumberFormat="1" applyFont="1" applyFill="1" applyBorder="1" applyAlignment="1" applyProtection="1">
      <alignment horizontal="left" vertical="top"/>
      <protection locked="0"/>
    </xf>
    <xf numFmtId="0" fontId="4" fillId="0" borderId="17" xfId="0" applyFont="1" applyFill="1" applyBorder="1" applyAlignment="1" applyProtection="1">
      <alignment horizontal="right" vertical="top"/>
    </xf>
    <xf numFmtId="0" fontId="4" fillId="0" borderId="5" xfId="0" applyFont="1" applyFill="1" applyBorder="1" applyAlignment="1" applyProtection="1">
      <alignment horizontal="right" vertical="top"/>
    </xf>
    <xf numFmtId="10" fontId="5" fillId="2" borderId="17" xfId="1" applyNumberFormat="1" applyFont="1" applyFill="1" applyBorder="1" applyAlignment="1" applyProtection="1">
      <alignment horizontal="left" vertical="center"/>
    </xf>
    <xf numFmtId="10" fontId="5" fillId="2" borderId="4" xfId="1" applyNumberFormat="1" applyFont="1" applyFill="1" applyBorder="1" applyAlignment="1" applyProtection="1">
      <alignment horizontal="left" vertical="center"/>
    </xf>
    <xf numFmtId="10" fontId="5" fillId="2" borderId="5" xfId="1" applyNumberFormat="1" applyFont="1" applyFill="1" applyBorder="1" applyAlignment="1" applyProtection="1">
      <alignment horizontal="left" vertical="center"/>
    </xf>
    <xf numFmtId="0" fontId="4" fillId="0" borderId="17" xfId="0" applyFont="1" applyFill="1" applyBorder="1" applyAlignment="1" applyProtection="1">
      <alignment horizontal="center" vertical="center" wrapText="1"/>
    </xf>
    <xf numFmtId="0" fontId="0" fillId="0" borderId="5" xfId="0" applyBorder="1" applyAlignment="1" applyProtection="1">
      <alignment vertical="center"/>
    </xf>
    <xf numFmtId="0" fontId="7" fillId="0" borderId="19"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17" xfId="0" applyFont="1" applyBorder="1" applyAlignment="1" applyProtection="1">
      <alignment horizontal="left" vertical="center"/>
    </xf>
    <xf numFmtId="0" fontId="7" fillId="0" borderId="5" xfId="0" applyFont="1" applyBorder="1" applyAlignment="1" applyProtection="1">
      <alignment horizontal="left" vertical="center"/>
    </xf>
    <xf numFmtId="0" fontId="4" fillId="2" borderId="30" xfId="0" applyFont="1" applyFill="1" applyBorder="1" applyAlignment="1" applyProtection="1">
      <alignment horizontal="left" vertical="top" wrapText="1"/>
    </xf>
    <xf numFmtId="0" fontId="4" fillId="2" borderId="21" xfId="0" applyFont="1" applyFill="1" applyBorder="1" applyAlignment="1" applyProtection="1">
      <alignment horizontal="left" vertical="top" wrapText="1"/>
    </xf>
    <xf numFmtId="49" fontId="10" fillId="2" borderId="30" xfId="0" applyNumberFormat="1" applyFont="1" applyFill="1" applyBorder="1" applyAlignment="1" applyProtection="1">
      <alignment horizontal="center" vertical="center" wrapText="1"/>
    </xf>
    <xf numFmtId="49" fontId="10" fillId="2" borderId="25" xfId="0" applyNumberFormat="1" applyFont="1" applyFill="1" applyBorder="1" applyAlignment="1" applyProtection="1">
      <alignment horizontal="center" vertical="center" wrapText="1"/>
    </xf>
    <xf numFmtId="49" fontId="10" fillId="2" borderId="21" xfId="0" applyNumberFormat="1" applyFont="1" applyFill="1" applyBorder="1" applyAlignment="1" applyProtection="1">
      <alignment horizontal="center" vertical="center" wrapText="1"/>
    </xf>
    <xf numFmtId="49" fontId="10" fillId="2" borderId="18" xfId="0" applyNumberFormat="1" applyFont="1" applyFill="1" applyBorder="1" applyAlignment="1" applyProtection="1">
      <alignment horizontal="center" vertical="center" wrapText="1"/>
    </xf>
    <xf numFmtId="49" fontId="10" fillId="2" borderId="0" xfId="0" applyNumberFormat="1" applyFont="1" applyFill="1" applyBorder="1" applyAlignment="1" applyProtection="1">
      <alignment horizontal="center" vertical="center" wrapText="1"/>
    </xf>
    <xf numFmtId="49" fontId="10" fillId="2" borderId="6" xfId="0" applyNumberFormat="1" applyFont="1" applyFill="1" applyBorder="1" applyAlignment="1" applyProtection="1">
      <alignment horizontal="center" vertical="center" wrapText="1"/>
    </xf>
    <xf numFmtId="49" fontId="10" fillId="2" borderId="19" xfId="0" applyNumberFormat="1" applyFont="1" applyFill="1" applyBorder="1" applyAlignment="1" applyProtection="1">
      <alignment horizontal="center" vertical="center" wrapText="1"/>
    </xf>
    <xf numFmtId="49" fontId="10" fillId="2" borderId="20" xfId="0" applyNumberFormat="1" applyFont="1" applyFill="1" applyBorder="1" applyAlignment="1" applyProtection="1">
      <alignment horizontal="center" vertical="center" wrapText="1"/>
    </xf>
    <xf numFmtId="49" fontId="10" fillId="2" borderId="7" xfId="0" applyNumberFormat="1" applyFont="1" applyFill="1" applyBorder="1" applyAlignment="1" applyProtection="1">
      <alignment horizontal="center" vertical="center" wrapText="1"/>
    </xf>
    <xf numFmtId="0" fontId="3" fillId="2" borderId="19" xfId="0" applyFont="1" applyFill="1" applyBorder="1" applyAlignment="1" applyProtection="1">
      <alignment horizontal="center" vertical="top" wrapText="1"/>
    </xf>
    <xf numFmtId="0" fontId="3" fillId="2" borderId="7" xfId="0" applyFont="1" applyFill="1" applyBorder="1" applyAlignment="1" applyProtection="1">
      <alignment horizontal="center" vertical="top" wrapText="1"/>
    </xf>
    <xf numFmtId="0" fontId="5" fillId="0" borderId="15" xfId="0" applyFont="1" applyFill="1" applyBorder="1" applyAlignment="1" applyProtection="1">
      <alignment horizontal="left"/>
    </xf>
    <xf numFmtId="0" fontId="5" fillId="0" borderId="31" xfId="0" applyFont="1" applyFill="1" applyBorder="1" applyAlignment="1" applyProtection="1">
      <alignment horizontal="left"/>
    </xf>
    <xf numFmtId="0" fontId="5" fillId="0" borderId="23" xfId="0" applyFont="1" applyFill="1" applyBorder="1" applyAlignment="1" applyProtection="1">
      <alignment horizontal="left"/>
    </xf>
    <xf numFmtId="0" fontId="3" fillId="0" borderId="16" xfId="0" applyFont="1" applyFill="1" applyBorder="1" applyAlignment="1" applyProtection="1">
      <alignment horizontal="left"/>
    </xf>
    <xf numFmtId="0" fontId="3" fillId="0" borderId="28" xfId="0" applyFont="1" applyFill="1" applyBorder="1" applyAlignment="1" applyProtection="1">
      <alignment horizontal="left"/>
    </xf>
    <xf numFmtId="0" fontId="5" fillId="2" borderId="24" xfId="0" applyFont="1" applyFill="1" applyBorder="1" applyAlignment="1" applyProtection="1">
      <alignment horizontal="left" vertical="center" wrapText="1"/>
    </xf>
    <xf numFmtId="0" fontId="5" fillId="2" borderId="58" xfId="0" applyFont="1" applyFill="1" applyBorder="1" applyAlignment="1" applyProtection="1">
      <alignment horizontal="left" vertical="center" wrapText="1"/>
    </xf>
    <xf numFmtId="49" fontId="3" fillId="3" borderId="31" xfId="0" applyNumberFormat="1" applyFont="1" applyFill="1" applyBorder="1" applyAlignment="1" applyProtection="1">
      <alignment horizontal="left" vertical="top"/>
      <protection locked="0"/>
    </xf>
    <xf numFmtId="49" fontId="3" fillId="3" borderId="23" xfId="0" applyNumberFormat="1" applyFont="1" applyFill="1" applyBorder="1" applyAlignment="1" applyProtection="1">
      <alignment horizontal="left" vertical="top"/>
      <protection locked="0"/>
    </xf>
    <xf numFmtId="0" fontId="3" fillId="2" borderId="30"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xf>
    <xf numFmtId="0" fontId="5" fillId="2" borderId="25" xfId="0" applyFont="1" applyFill="1" applyBorder="1" applyAlignment="1" applyProtection="1">
      <alignment horizontal="left" vertical="center" wrapText="1"/>
    </xf>
    <xf numFmtId="0" fontId="5" fillId="2" borderId="21"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4" fillId="2" borderId="17" xfId="0" applyFont="1" applyFill="1" applyBorder="1" applyAlignment="1" applyProtection="1">
      <alignment horizontal="right" vertical="center"/>
    </xf>
    <xf numFmtId="0" fontId="4" fillId="2" borderId="4" xfId="0" applyFont="1" applyFill="1" applyBorder="1" applyAlignment="1" applyProtection="1">
      <alignment horizontal="right" vertical="center"/>
    </xf>
    <xf numFmtId="0" fontId="4" fillId="0" borderId="30" xfId="0" applyFont="1" applyBorder="1" applyAlignment="1" applyProtection="1">
      <alignment horizontal="right" vertical="top"/>
    </xf>
    <xf numFmtId="0" fontId="4" fillId="0" borderId="21" xfId="0" applyFont="1" applyBorder="1" applyAlignment="1" applyProtection="1">
      <alignment horizontal="right" vertical="top"/>
    </xf>
    <xf numFmtId="0" fontId="4" fillId="0" borderId="17" xfId="0" applyFont="1" applyBorder="1" applyAlignment="1" applyProtection="1">
      <alignment horizontal="right" vertical="top"/>
    </xf>
    <xf numFmtId="0" fontId="4" fillId="0" borderId="5" xfId="0" applyFont="1" applyBorder="1" applyAlignment="1" applyProtection="1">
      <alignment horizontal="right" vertical="top"/>
    </xf>
    <xf numFmtId="49" fontId="3" fillId="3" borderId="16" xfId="0" applyNumberFormat="1" applyFont="1" applyFill="1" applyBorder="1" applyAlignment="1" applyProtection="1">
      <alignment horizontal="left" vertical="top"/>
      <protection locked="0"/>
    </xf>
    <xf numFmtId="0" fontId="5" fillId="0" borderId="17"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3" fillId="0" borderId="16" xfId="0" applyFont="1" applyBorder="1" applyAlignment="1" applyProtection="1">
      <alignment horizontal="left" vertical="top"/>
    </xf>
    <xf numFmtId="0" fontId="3" fillId="0" borderId="28" xfId="0" applyFont="1" applyBorder="1" applyAlignment="1" applyProtection="1">
      <alignment horizontal="left" vertical="top"/>
    </xf>
    <xf numFmtId="0" fontId="5" fillId="2" borderId="30" xfId="0" applyFont="1" applyFill="1" applyBorder="1" applyAlignment="1" applyProtection="1">
      <alignment horizontal="left"/>
    </xf>
    <xf numFmtId="0" fontId="5" fillId="2" borderId="25" xfId="0" applyFont="1" applyFill="1" applyBorder="1" applyAlignment="1" applyProtection="1">
      <alignment horizontal="left"/>
    </xf>
    <xf numFmtId="0" fontId="5" fillId="2" borderId="21" xfId="0" applyFont="1" applyFill="1" applyBorder="1" applyAlignment="1" applyProtection="1">
      <alignment horizontal="left"/>
    </xf>
    <xf numFmtId="0" fontId="3" fillId="0" borderId="37" xfId="0" applyFont="1" applyFill="1" applyBorder="1" applyAlignment="1" applyProtection="1">
      <alignment horizontal="left"/>
    </xf>
    <xf numFmtId="0" fontId="3" fillId="0" borderId="44" xfId="0" applyFont="1" applyFill="1" applyBorder="1" applyAlignment="1" applyProtection="1">
      <alignment horizontal="left"/>
    </xf>
    <xf numFmtId="0" fontId="5" fillId="2" borderId="15" xfId="0" applyFont="1" applyFill="1" applyBorder="1" applyAlignment="1" applyProtection="1">
      <alignment horizontal="left"/>
    </xf>
    <xf numFmtId="0" fontId="5" fillId="2" borderId="31" xfId="0" applyFont="1" applyFill="1" applyBorder="1" applyAlignment="1" applyProtection="1">
      <alignment horizontal="left"/>
    </xf>
    <xf numFmtId="0" fontId="5" fillId="2" borderId="23" xfId="0" applyFont="1" applyFill="1" applyBorder="1" applyAlignment="1" applyProtection="1">
      <alignment horizontal="left"/>
    </xf>
    <xf numFmtId="0" fontId="11" fillId="2" borderId="0" xfId="0" applyFont="1" applyFill="1" applyBorder="1" applyAlignment="1" applyProtection="1">
      <alignment horizontal="left" vertical="center" wrapText="1"/>
    </xf>
    <xf numFmtId="0" fontId="12" fillId="0" borderId="17"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wrapText="1"/>
    </xf>
    <xf numFmtId="0" fontId="3" fillId="0" borderId="42" xfId="0" applyFont="1" applyFill="1" applyBorder="1" applyAlignment="1" applyProtection="1">
      <alignment horizontal="left"/>
    </xf>
    <xf numFmtId="14" fontId="3" fillId="0" borderId="16" xfId="0" applyNumberFormat="1" applyFont="1" applyFill="1" applyBorder="1" applyAlignment="1" applyProtection="1">
      <alignment horizontal="left"/>
    </xf>
    <xf numFmtId="14" fontId="3" fillId="0" borderId="43" xfId="0" applyNumberFormat="1" applyFont="1" applyFill="1" applyBorder="1" applyAlignment="1" applyProtection="1">
      <alignment horizontal="left"/>
    </xf>
    <xf numFmtId="0" fontId="3" fillId="0" borderId="43" xfId="0" applyFont="1" applyFill="1" applyBorder="1" applyAlignment="1" applyProtection="1">
      <alignment horizontal="left"/>
    </xf>
    <xf numFmtId="0" fontId="3" fillId="2" borderId="16" xfId="0" applyFont="1" applyFill="1" applyBorder="1" applyAlignment="1" applyProtection="1">
      <alignment horizontal="left" vertical="top"/>
    </xf>
    <xf numFmtId="0" fontId="3" fillId="2" borderId="28" xfId="0" applyFont="1" applyFill="1" applyBorder="1" applyAlignment="1" applyProtection="1">
      <alignment horizontal="left" vertical="top"/>
    </xf>
    <xf numFmtId="0" fontId="3" fillId="2" borderId="37" xfId="0" applyFont="1" applyFill="1" applyBorder="1" applyAlignment="1" applyProtection="1">
      <alignment horizontal="left" vertical="top"/>
    </xf>
    <xf numFmtId="0" fontId="3" fillId="2" borderId="42" xfId="0" applyFont="1" applyFill="1" applyBorder="1" applyAlignment="1" applyProtection="1">
      <alignment horizontal="left" vertical="top"/>
    </xf>
    <xf numFmtId="0" fontId="14" fillId="2" borderId="0" xfId="0" applyFont="1" applyFill="1" applyBorder="1" applyAlignment="1" applyProtection="1">
      <alignment horizontal="right" vertical="top"/>
    </xf>
    <xf numFmtId="0" fontId="3" fillId="2" borderId="16" xfId="0" applyFont="1" applyFill="1" applyBorder="1" applyAlignment="1" applyProtection="1">
      <alignment horizontal="left"/>
    </xf>
    <xf numFmtId="0" fontId="3" fillId="2" borderId="28" xfId="0" applyFont="1" applyFill="1" applyBorder="1" applyAlignment="1" applyProtection="1">
      <alignment horizontal="left"/>
    </xf>
    <xf numFmtId="49" fontId="3" fillId="3" borderId="30" xfId="0" applyNumberFormat="1" applyFont="1" applyFill="1" applyBorder="1" applyAlignment="1" applyProtection="1">
      <alignment horizontal="left" vertical="top" wrapText="1"/>
      <protection locked="0"/>
    </xf>
    <xf numFmtId="49" fontId="3" fillId="3" borderId="25" xfId="0" applyNumberFormat="1" applyFont="1" applyFill="1" applyBorder="1" applyAlignment="1" applyProtection="1">
      <alignment horizontal="left" vertical="top" wrapText="1"/>
      <protection locked="0"/>
    </xf>
    <xf numFmtId="49" fontId="3" fillId="3" borderId="21" xfId="0" applyNumberFormat="1" applyFont="1" applyFill="1" applyBorder="1" applyAlignment="1" applyProtection="1">
      <alignment horizontal="left" vertical="top" wrapText="1"/>
      <protection locked="0"/>
    </xf>
    <xf numFmtId="49" fontId="3" fillId="3" borderId="18" xfId="0" applyNumberFormat="1" applyFont="1" applyFill="1" applyBorder="1" applyAlignment="1" applyProtection="1">
      <alignment horizontal="left" vertical="top" wrapText="1"/>
      <protection locked="0"/>
    </xf>
    <xf numFmtId="49" fontId="3" fillId="3" borderId="0" xfId="0" applyNumberFormat="1" applyFont="1" applyFill="1" applyBorder="1" applyAlignment="1" applyProtection="1">
      <alignment horizontal="left" vertical="top" wrapText="1"/>
      <protection locked="0"/>
    </xf>
    <xf numFmtId="49" fontId="3" fillId="3" borderId="6" xfId="0" applyNumberFormat="1" applyFont="1" applyFill="1" applyBorder="1" applyAlignment="1" applyProtection="1">
      <alignment horizontal="left" vertical="top" wrapText="1"/>
      <protection locked="0"/>
    </xf>
    <xf numFmtId="49" fontId="3" fillId="3" borderId="19" xfId="0" applyNumberFormat="1" applyFont="1" applyFill="1" applyBorder="1" applyAlignment="1" applyProtection="1">
      <alignment horizontal="left" vertical="top" wrapText="1"/>
      <protection locked="0"/>
    </xf>
    <xf numFmtId="49" fontId="3" fillId="3" borderId="20"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17" fillId="3" borderId="45" xfId="0" applyNumberFormat="1" applyFont="1" applyFill="1" applyBorder="1" applyAlignment="1" applyProtection="1">
      <alignment horizontal="left"/>
      <protection locked="0"/>
    </xf>
    <xf numFmtId="49" fontId="17" fillId="3" borderId="46" xfId="0" applyNumberFormat="1" applyFont="1" applyFill="1" applyBorder="1" applyAlignment="1" applyProtection="1">
      <alignment horizontal="left"/>
      <protection locked="0"/>
    </xf>
    <xf numFmtId="49" fontId="17" fillId="3" borderId="47" xfId="0" applyNumberFormat="1" applyFont="1" applyFill="1" applyBorder="1" applyAlignment="1" applyProtection="1">
      <alignment horizontal="left"/>
      <protection locked="0"/>
    </xf>
    <xf numFmtId="0" fontId="23" fillId="2" borderId="17"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49" fontId="7" fillId="3" borderId="17" xfId="0" applyNumberFormat="1" applyFont="1" applyFill="1" applyBorder="1" applyAlignment="1" applyProtection="1">
      <alignment horizontal="left" vertical="center"/>
      <protection locked="0"/>
    </xf>
    <xf numFmtId="49" fontId="7" fillId="3" borderId="4" xfId="0" applyNumberFormat="1" applyFont="1" applyFill="1" applyBorder="1" applyAlignment="1" applyProtection="1">
      <alignment horizontal="left" vertical="center"/>
      <protection locked="0"/>
    </xf>
    <xf numFmtId="49" fontId="7" fillId="3" borderId="5" xfId="0" applyNumberFormat="1" applyFont="1" applyFill="1" applyBorder="1" applyAlignment="1" applyProtection="1">
      <alignment horizontal="left" vertical="center"/>
      <protection locked="0"/>
    </xf>
    <xf numFmtId="0" fontId="3" fillId="2" borderId="4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17"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49" fontId="22" fillId="3" borderId="0" xfId="0" applyNumberFormat="1" applyFont="1" applyFill="1" applyBorder="1" applyAlignment="1" applyProtection="1">
      <alignment horizontal="left" vertical="center"/>
      <protection locked="0"/>
    </xf>
    <xf numFmtId="49" fontId="22" fillId="3" borderId="59" xfId="0" applyNumberFormat="1" applyFont="1" applyFill="1" applyBorder="1" applyAlignment="1" applyProtection="1">
      <alignment horizontal="left" vertical="center"/>
      <protection locked="0"/>
    </xf>
    <xf numFmtId="49" fontId="13" fillId="3" borderId="0" xfId="0" applyNumberFormat="1" applyFont="1" applyFill="1" applyBorder="1" applyAlignment="1" applyProtection="1">
      <alignment horizontal="left" vertical="center"/>
      <protection locked="0"/>
    </xf>
    <xf numFmtId="49" fontId="13" fillId="3" borderId="59" xfId="0" applyNumberFormat="1" applyFont="1" applyFill="1" applyBorder="1" applyAlignment="1" applyProtection="1">
      <alignment horizontal="left" vertical="center"/>
      <protection locked="0"/>
    </xf>
    <xf numFmtId="49" fontId="0" fillId="3" borderId="0" xfId="0" applyNumberFormat="1" applyFill="1" applyBorder="1" applyAlignment="1" applyProtection="1">
      <alignment horizontal="center" vertical="top"/>
      <protection locked="0"/>
    </xf>
    <xf numFmtId="49" fontId="0" fillId="3" borderId="59" xfId="0" applyNumberFormat="1" applyFill="1" applyBorder="1" applyAlignment="1" applyProtection="1">
      <alignment horizontal="center" vertical="top"/>
      <protection locked="0"/>
    </xf>
    <xf numFmtId="0" fontId="5" fillId="2" borderId="58"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 fillId="2" borderId="25" xfId="0" applyFont="1" applyFill="1" applyBorder="1" applyAlignment="1" applyProtection="1">
      <alignment horizontal="left" vertical="center" wrapText="1"/>
    </xf>
    <xf numFmtId="0" fontId="3" fillId="2" borderId="21" xfId="0"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17"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3" fillId="2" borderId="5" xfId="0" applyFont="1" applyFill="1" applyBorder="1" applyAlignment="1" applyProtection="1">
      <alignment horizontal="left" vertical="top"/>
    </xf>
    <xf numFmtId="4" fontId="3" fillId="2" borderId="58" xfId="0" applyNumberFormat="1" applyFont="1" applyFill="1" applyBorder="1" applyAlignment="1" applyProtection="1">
      <alignment horizontal="right" vertical="top"/>
    </xf>
    <xf numFmtId="4" fontId="3" fillId="2" borderId="6" xfId="0" applyNumberFormat="1" applyFont="1" applyFill="1" applyBorder="1" applyAlignment="1" applyProtection="1">
      <alignment horizontal="right" vertical="top"/>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8"/>
  <sheetViews>
    <sheetView tabSelected="1" view="pageLayout" topLeftCell="A28" zoomScale="80" zoomScaleNormal="106" zoomScalePageLayoutView="80" workbookViewId="0">
      <selection activeCell="B47" sqref="B47:Q48"/>
    </sheetView>
  </sheetViews>
  <sheetFormatPr baseColWidth="10" defaultColWidth="6.42578125" defaultRowHeight="15" x14ac:dyDescent="0.25"/>
  <cols>
    <col min="1" max="1" width="5" style="190" customWidth="1"/>
    <col min="2" max="2" width="32.28515625" style="190" customWidth="1"/>
    <col min="3" max="3" width="11" style="190" customWidth="1"/>
    <col min="4" max="4" width="12" style="190" customWidth="1"/>
    <col min="5" max="8" width="9.7109375" style="190" customWidth="1"/>
    <col min="9" max="9" width="4.28515625" style="190" customWidth="1"/>
    <col min="10" max="10" width="10.42578125" style="190" customWidth="1"/>
    <col min="11" max="11" width="9.140625" style="190" customWidth="1"/>
    <col min="12" max="15" width="9.140625" style="256" customWidth="1"/>
    <col min="16" max="16" width="9.140625" style="257" customWidth="1"/>
    <col min="17" max="17" width="9.140625" style="190" customWidth="1"/>
    <col min="18" max="16384" width="6.42578125" style="2"/>
  </cols>
  <sheetData>
    <row r="1" spans="1:17" ht="15.75" thickBot="1" x14ac:dyDescent="0.3">
      <c r="A1" s="44"/>
      <c r="B1" s="44"/>
      <c r="C1" s="44"/>
      <c r="D1" s="44"/>
      <c r="E1" s="44"/>
      <c r="F1" s="44"/>
      <c r="G1" s="44"/>
      <c r="H1" s="44"/>
      <c r="I1" s="44"/>
      <c r="J1" s="44"/>
      <c r="K1" s="44"/>
      <c r="L1" s="15"/>
      <c r="M1" s="15"/>
      <c r="N1" s="15"/>
      <c r="O1" s="15"/>
      <c r="P1" s="188"/>
      <c r="Q1" s="44"/>
    </row>
    <row r="2" spans="1:17" ht="24" customHeight="1" thickBot="1" x14ac:dyDescent="0.3">
      <c r="A2" s="44"/>
      <c r="B2" s="418" t="s">
        <v>76</v>
      </c>
      <c r="C2" s="419"/>
      <c r="D2" s="419"/>
      <c r="E2" s="419"/>
      <c r="F2" s="419"/>
      <c r="G2" s="419"/>
      <c r="H2" s="419"/>
      <c r="I2" s="419"/>
      <c r="J2" s="419"/>
      <c r="K2" s="419"/>
      <c r="L2" s="419"/>
      <c r="M2" s="419"/>
      <c r="N2" s="419"/>
      <c r="O2" s="419"/>
      <c r="P2" s="420"/>
      <c r="Q2" s="44"/>
    </row>
    <row r="3" spans="1:17" ht="24" customHeight="1" thickBot="1" x14ac:dyDescent="0.3">
      <c r="A3" s="44"/>
      <c r="B3" s="335" t="s">
        <v>9</v>
      </c>
      <c r="C3" s="336"/>
      <c r="D3" s="421"/>
      <c r="E3" s="422"/>
      <c r="F3" s="422"/>
      <c r="G3" s="422"/>
      <c r="H3" s="422"/>
      <c r="I3" s="422"/>
      <c r="J3" s="422"/>
      <c r="K3" s="422"/>
      <c r="L3" s="422"/>
      <c r="M3" s="422"/>
      <c r="N3" s="422"/>
      <c r="O3" s="422"/>
      <c r="P3" s="423"/>
      <c r="Q3" s="44"/>
    </row>
    <row r="4" spans="1:17" ht="24" customHeight="1" thickBot="1" x14ac:dyDescent="0.3">
      <c r="A4" s="44"/>
      <c r="B4" s="337" t="s">
        <v>10</v>
      </c>
      <c r="C4" s="338"/>
      <c r="D4" s="421"/>
      <c r="E4" s="422"/>
      <c r="F4" s="422"/>
      <c r="G4" s="422"/>
      <c r="H4" s="422"/>
      <c r="I4" s="422"/>
      <c r="J4" s="422"/>
      <c r="K4" s="422"/>
      <c r="L4" s="422"/>
      <c r="M4" s="422"/>
      <c r="N4" s="422"/>
      <c r="O4" s="422"/>
      <c r="P4" s="423"/>
      <c r="Q4" s="44"/>
    </row>
    <row r="5" spans="1:17" ht="24" customHeight="1" thickBot="1" x14ac:dyDescent="0.3">
      <c r="A5" s="44"/>
      <c r="B5" s="337" t="s">
        <v>11</v>
      </c>
      <c r="C5" s="338"/>
      <c r="D5" s="233"/>
      <c r="E5" s="234" t="s">
        <v>13</v>
      </c>
      <c r="F5" s="235"/>
      <c r="G5" s="424"/>
      <c r="H5" s="425"/>
      <c r="I5" s="425"/>
      <c r="J5" s="425"/>
      <c r="K5" s="425"/>
      <c r="L5" s="425"/>
      <c r="M5" s="425"/>
      <c r="N5" s="425"/>
      <c r="O5" s="425"/>
      <c r="P5" s="426"/>
      <c r="Q5" s="44"/>
    </row>
    <row r="6" spans="1:17" ht="48" customHeight="1" thickBot="1" x14ac:dyDescent="0.3">
      <c r="A6" s="44"/>
      <c r="B6" s="339" t="s">
        <v>77</v>
      </c>
      <c r="C6" s="340"/>
      <c r="D6" s="232"/>
      <c r="E6" s="427" t="s">
        <v>58</v>
      </c>
      <c r="F6" s="428"/>
      <c r="G6" s="428"/>
      <c r="H6" s="428"/>
      <c r="I6" s="428"/>
      <c r="J6" s="428"/>
      <c r="K6" s="428"/>
      <c r="L6" s="428"/>
      <c r="M6" s="428"/>
      <c r="N6" s="428"/>
      <c r="O6" s="428"/>
      <c r="P6" s="429"/>
      <c r="Q6" s="44"/>
    </row>
    <row r="7" spans="1:17" ht="48" customHeight="1" thickBot="1" x14ac:dyDescent="0.3">
      <c r="A7" s="44"/>
      <c r="B7" s="350" t="s">
        <v>64</v>
      </c>
      <c r="C7" s="351"/>
      <c r="D7" s="191"/>
      <c r="E7" s="427" t="s">
        <v>59</v>
      </c>
      <c r="F7" s="428"/>
      <c r="G7" s="428"/>
      <c r="H7" s="428"/>
      <c r="I7" s="428"/>
      <c r="J7" s="428"/>
      <c r="K7" s="428"/>
      <c r="L7" s="428"/>
      <c r="M7" s="428"/>
      <c r="N7" s="428"/>
      <c r="O7" s="428"/>
      <c r="P7" s="429"/>
      <c r="Q7" s="44"/>
    </row>
    <row r="8" spans="1:17" s="5" customFormat="1" ht="34.5" customHeight="1" thickBot="1" x14ac:dyDescent="0.3">
      <c r="A8" s="72"/>
      <c r="B8" s="37" t="s">
        <v>49</v>
      </c>
      <c r="C8" s="12"/>
      <c r="D8" s="189"/>
      <c r="E8" s="12"/>
      <c r="F8" s="12"/>
      <c r="G8" s="12"/>
      <c r="H8" s="12"/>
      <c r="I8" s="36"/>
      <c r="J8" s="36"/>
      <c r="K8" s="36"/>
      <c r="L8" s="36"/>
      <c r="M8" s="36"/>
      <c r="N8" s="36"/>
      <c r="O8" s="118"/>
      <c r="P8" s="118"/>
      <c r="Q8" s="72"/>
    </row>
    <row r="9" spans="1:17" ht="30.75" customHeight="1" thickBot="1" x14ac:dyDescent="0.3">
      <c r="A9" s="44"/>
      <c r="B9" s="333" t="s">
        <v>6</v>
      </c>
      <c r="C9" s="334"/>
      <c r="D9" s="236" t="s">
        <v>7</v>
      </c>
      <c r="E9" s="237" t="s">
        <v>8</v>
      </c>
      <c r="F9" s="41"/>
      <c r="G9" s="41"/>
      <c r="H9" s="42"/>
      <c r="I9" s="341" t="s">
        <v>29</v>
      </c>
      <c r="J9" s="342"/>
      <c r="K9" s="342"/>
      <c r="L9" s="342"/>
      <c r="M9" s="343"/>
      <c r="N9" s="15"/>
      <c r="O9" s="15"/>
      <c r="P9" s="188"/>
      <c r="Q9" s="44"/>
    </row>
    <row r="10" spans="1:17" x14ac:dyDescent="0.25">
      <c r="A10" s="44"/>
      <c r="B10" s="352" t="s">
        <v>66</v>
      </c>
      <c r="C10" s="353"/>
      <c r="D10" s="353"/>
      <c r="E10" s="354"/>
      <c r="F10" s="45"/>
      <c r="G10" s="42"/>
      <c r="H10" s="46"/>
      <c r="I10" s="344"/>
      <c r="J10" s="345"/>
      <c r="K10" s="345"/>
      <c r="L10" s="345"/>
      <c r="M10" s="346"/>
      <c r="N10" s="15"/>
      <c r="O10" s="15"/>
      <c r="P10" s="188"/>
      <c r="Q10" s="44"/>
    </row>
    <row r="11" spans="1:17" ht="15.75" thickBot="1" x14ac:dyDescent="0.3">
      <c r="A11" s="44"/>
      <c r="B11" s="355" t="s">
        <v>65</v>
      </c>
      <c r="C11" s="356"/>
      <c r="D11" s="107">
        <f>D39</f>
        <v>0</v>
      </c>
      <c r="E11" s="52"/>
      <c r="F11" s="47"/>
      <c r="G11" s="46"/>
      <c r="H11" s="44"/>
      <c r="I11" s="347"/>
      <c r="J11" s="348"/>
      <c r="K11" s="348"/>
      <c r="L11" s="348"/>
      <c r="M11" s="349"/>
      <c r="N11" s="15"/>
      <c r="O11" s="15"/>
      <c r="P11" s="188"/>
      <c r="Q11" s="44"/>
    </row>
    <row r="12" spans="1:17" x14ac:dyDescent="0.25">
      <c r="A12" s="44"/>
      <c r="B12" s="355" t="s">
        <v>67</v>
      </c>
      <c r="C12" s="356"/>
      <c r="D12" s="107">
        <f>SUM(D13:D14)</f>
        <v>0</v>
      </c>
      <c r="E12" s="53"/>
      <c r="F12" s="47"/>
      <c r="G12" s="44"/>
      <c r="H12" s="46"/>
      <c r="I12" s="46"/>
      <c r="J12" s="46"/>
      <c r="K12" s="46"/>
      <c r="L12" s="46"/>
      <c r="M12" s="46"/>
      <c r="N12" s="46"/>
      <c r="O12" s="15"/>
      <c r="P12" s="188"/>
      <c r="Q12" s="44"/>
    </row>
    <row r="13" spans="1:17" x14ac:dyDescent="0.25">
      <c r="A13" s="44"/>
      <c r="B13" s="404" t="s">
        <v>55</v>
      </c>
      <c r="C13" s="405"/>
      <c r="D13" s="107">
        <f>D85</f>
        <v>0</v>
      </c>
      <c r="E13" s="53"/>
      <c r="F13" s="47"/>
      <c r="G13" s="46"/>
      <c r="H13" s="46"/>
      <c r="I13" s="43"/>
      <c r="J13" s="43"/>
      <c r="K13" s="43"/>
      <c r="L13" s="43"/>
      <c r="M13" s="43"/>
      <c r="N13" s="15"/>
      <c r="O13" s="15"/>
      <c r="P13" s="188"/>
      <c r="Q13" s="44"/>
    </row>
    <row r="14" spans="1:17" x14ac:dyDescent="0.25">
      <c r="A14" s="44"/>
      <c r="B14" s="380" t="s">
        <v>54</v>
      </c>
      <c r="C14" s="381"/>
      <c r="D14" s="107">
        <f>D122</f>
        <v>0</v>
      </c>
      <c r="E14" s="53"/>
      <c r="F14" s="47"/>
      <c r="G14" s="46"/>
      <c r="H14" s="48"/>
      <c r="I14" s="49"/>
      <c r="J14" s="44"/>
      <c r="K14" s="44"/>
      <c r="L14" s="15"/>
      <c r="M14" s="15"/>
      <c r="N14" s="15"/>
      <c r="O14" s="15"/>
      <c r="P14" s="188"/>
      <c r="Q14" s="44"/>
    </row>
    <row r="15" spans="1:17" ht="15" customHeight="1" x14ac:dyDescent="0.2">
      <c r="A15" s="44"/>
      <c r="B15" s="355" t="s">
        <v>68</v>
      </c>
      <c r="C15" s="356"/>
      <c r="D15" s="108">
        <f>D44</f>
        <v>0</v>
      </c>
      <c r="E15" s="53"/>
      <c r="F15" s="50"/>
      <c r="G15" s="430"/>
      <c r="H15" s="430"/>
      <c r="I15" s="430"/>
      <c r="J15" s="430"/>
      <c r="K15" s="430"/>
      <c r="L15" s="430"/>
      <c r="M15" s="430"/>
      <c r="N15" s="430"/>
      <c r="O15" s="430"/>
      <c r="P15" s="430"/>
      <c r="Q15" s="44"/>
    </row>
    <row r="16" spans="1:17" ht="15.75" customHeight="1" thickBot="1" x14ac:dyDescent="0.25">
      <c r="A16" s="44"/>
      <c r="B16" s="385" t="s">
        <v>69</v>
      </c>
      <c r="C16" s="395"/>
      <c r="D16" s="109">
        <f>D15+D14+D13+D11</f>
        <v>0</v>
      </c>
      <c r="E16" s="54"/>
      <c r="F16" s="51"/>
      <c r="G16" s="431"/>
      <c r="H16" s="431"/>
      <c r="I16" s="431"/>
      <c r="J16" s="431"/>
      <c r="K16" s="431"/>
      <c r="L16" s="431"/>
      <c r="M16" s="431"/>
      <c r="N16" s="431"/>
      <c r="O16" s="431"/>
      <c r="P16" s="431"/>
      <c r="Q16" s="44"/>
    </row>
    <row r="17" spans="1:18" x14ac:dyDescent="0.25">
      <c r="A17" s="44"/>
      <c r="B17" s="382" t="s">
        <v>70</v>
      </c>
      <c r="C17" s="383"/>
      <c r="D17" s="383"/>
      <c r="E17" s="384"/>
      <c r="F17" s="15"/>
      <c r="G17" s="104" t="s">
        <v>62</v>
      </c>
      <c r="H17" s="55"/>
      <c r="I17" s="55"/>
      <c r="J17" s="55"/>
      <c r="K17" s="55"/>
      <c r="L17" s="55"/>
      <c r="M17" s="55"/>
      <c r="N17" s="55"/>
      <c r="O17" s="55"/>
      <c r="P17" s="188"/>
      <c r="Q17" s="44"/>
    </row>
    <row r="18" spans="1:18" x14ac:dyDescent="0.25">
      <c r="A18" s="44"/>
      <c r="B18" s="396" t="s">
        <v>69</v>
      </c>
      <c r="C18" s="397"/>
      <c r="D18" s="107">
        <f>D16</f>
        <v>0</v>
      </c>
      <c r="E18" s="101"/>
      <c r="F18" s="15"/>
      <c r="H18" s="55"/>
      <c r="I18" s="55"/>
      <c r="J18" s="55"/>
      <c r="K18" s="55"/>
      <c r="L18" s="55"/>
      <c r="M18" s="55"/>
      <c r="N18" s="55"/>
      <c r="O18" s="55"/>
      <c r="P18" s="188"/>
      <c r="Q18" s="44"/>
    </row>
    <row r="19" spans="1:18" ht="15.75" customHeight="1" x14ac:dyDescent="0.2">
      <c r="A19" s="44"/>
      <c r="B19" s="355" t="s">
        <v>71</v>
      </c>
      <c r="C19" s="398"/>
      <c r="D19" s="107">
        <f>O115</f>
        <v>0</v>
      </c>
      <c r="E19" s="53"/>
      <c r="F19" s="15"/>
      <c r="G19" s="432"/>
      <c r="H19" s="432"/>
      <c r="I19" s="432"/>
      <c r="J19" s="432"/>
      <c r="K19" s="432"/>
      <c r="L19" s="432"/>
      <c r="M19" s="432"/>
      <c r="N19" s="432"/>
      <c r="O19" s="432"/>
      <c r="P19" s="432"/>
      <c r="Q19" s="44"/>
    </row>
    <row r="20" spans="1:18" ht="15.75" customHeight="1" thickBot="1" x14ac:dyDescent="0.25">
      <c r="A20" s="44"/>
      <c r="B20" s="385" t="s">
        <v>72</v>
      </c>
      <c r="C20" s="386"/>
      <c r="D20" s="109">
        <f>SUM(D18:D19)</f>
        <v>0</v>
      </c>
      <c r="E20" s="54"/>
      <c r="F20" s="44"/>
      <c r="G20" s="433"/>
      <c r="H20" s="433"/>
      <c r="I20" s="433"/>
      <c r="J20" s="433"/>
      <c r="K20" s="433"/>
      <c r="L20" s="433"/>
      <c r="M20" s="433"/>
      <c r="N20" s="433"/>
      <c r="O20" s="433"/>
      <c r="P20" s="433"/>
      <c r="Q20" s="44"/>
    </row>
    <row r="21" spans="1:18" x14ac:dyDescent="0.25">
      <c r="A21" s="44"/>
      <c r="B21" s="387" t="s">
        <v>73</v>
      </c>
      <c r="C21" s="388"/>
      <c r="D21" s="388"/>
      <c r="E21" s="389"/>
      <c r="F21" s="44"/>
      <c r="G21" s="104" t="s">
        <v>61</v>
      </c>
      <c r="H21" s="15"/>
      <c r="I21" s="15"/>
      <c r="J21" s="15"/>
      <c r="K21" s="15"/>
      <c r="L21" s="15"/>
      <c r="M21" s="15"/>
      <c r="N21" s="15"/>
      <c r="O21" s="15"/>
      <c r="P21" s="188"/>
      <c r="Q21" s="44"/>
    </row>
    <row r="22" spans="1:18" x14ac:dyDescent="0.25">
      <c r="A22" s="44"/>
      <c r="B22" s="399" t="s">
        <v>35</v>
      </c>
      <c r="C22" s="400"/>
      <c r="D22" s="228">
        <f>D147</f>
        <v>0</v>
      </c>
      <c r="E22" s="229" t="e">
        <f>D22/D25*100</f>
        <v>#DIV/0!</v>
      </c>
      <c r="F22" s="44"/>
      <c r="G22" s="15"/>
      <c r="H22" s="15"/>
      <c r="I22" s="15"/>
      <c r="J22" s="15"/>
      <c r="K22" s="15"/>
      <c r="L22" s="15"/>
      <c r="M22" s="15"/>
      <c r="N22" s="15"/>
      <c r="O22" s="15"/>
      <c r="P22" s="188"/>
      <c r="Q22" s="44"/>
    </row>
    <row r="23" spans="1:18" x14ac:dyDescent="0.2">
      <c r="A23" s="44"/>
      <c r="B23" s="399" t="s">
        <v>74</v>
      </c>
      <c r="C23" s="400"/>
      <c r="D23" s="228">
        <f>D130</f>
        <v>0</v>
      </c>
      <c r="E23" s="229" t="e">
        <f>D23/D25*100</f>
        <v>#DIV/0!</v>
      </c>
      <c r="F23" s="44"/>
      <c r="G23" s="434"/>
      <c r="H23" s="434"/>
      <c r="I23" s="434"/>
      <c r="J23" s="434"/>
      <c r="K23" s="434"/>
      <c r="L23" s="434"/>
      <c r="M23" s="434"/>
      <c r="N23" s="434"/>
      <c r="O23" s="434"/>
      <c r="P23" s="434"/>
      <c r="Q23" s="44"/>
    </row>
    <row r="24" spans="1:18" x14ac:dyDescent="0.2">
      <c r="A24" s="44"/>
      <c r="B24" s="399" t="s">
        <v>75</v>
      </c>
      <c r="C24" s="400"/>
      <c r="D24" s="228">
        <f>D127</f>
        <v>0</v>
      </c>
      <c r="E24" s="229" t="e">
        <f>D24/D25*100</f>
        <v>#DIV/0!</v>
      </c>
      <c r="F24" s="44"/>
      <c r="G24" s="435"/>
      <c r="H24" s="435"/>
      <c r="I24" s="435"/>
      <c r="J24" s="435"/>
      <c r="K24" s="435"/>
      <c r="L24" s="435"/>
      <c r="M24" s="435"/>
      <c r="N24" s="435"/>
      <c r="O24" s="435"/>
      <c r="P24" s="435"/>
      <c r="Q24" s="44"/>
    </row>
    <row r="25" spans="1:18" ht="15.75" thickBot="1" x14ac:dyDescent="0.3">
      <c r="A25" s="44"/>
      <c r="B25" s="401" t="s">
        <v>69</v>
      </c>
      <c r="C25" s="402"/>
      <c r="D25" s="230">
        <f>SUM(D22:D24)</f>
        <v>0</v>
      </c>
      <c r="E25" s="231" t="e">
        <f>SUM(E22:E24)</f>
        <v>#DIV/0!</v>
      </c>
      <c r="F25" s="44"/>
      <c r="G25" s="104" t="s">
        <v>60</v>
      </c>
      <c r="H25" s="15"/>
      <c r="I25" s="15"/>
      <c r="J25" s="15"/>
      <c r="K25" s="15"/>
      <c r="L25" s="15"/>
      <c r="M25" s="15"/>
      <c r="N25" s="15"/>
      <c r="O25" s="15"/>
      <c r="P25" s="188"/>
      <c r="Q25" s="44"/>
    </row>
    <row r="26" spans="1:18" x14ac:dyDescent="0.25">
      <c r="A26" s="44"/>
      <c r="B26" s="44"/>
      <c r="C26" s="44"/>
      <c r="D26" s="44"/>
      <c r="E26" s="44"/>
      <c r="F26" s="44"/>
      <c r="G26" s="44"/>
      <c r="H26" s="44"/>
      <c r="I26" s="44"/>
      <c r="J26" s="44"/>
      <c r="K26" s="44"/>
      <c r="L26" s="15"/>
      <c r="M26" s="15"/>
      <c r="N26" s="15"/>
      <c r="O26" s="15"/>
      <c r="P26" s="188"/>
      <c r="Q26" s="44"/>
    </row>
    <row r="27" spans="1:18" x14ac:dyDescent="0.25">
      <c r="A27" s="44"/>
      <c r="B27" s="73">
        <f>D3</f>
        <v>0</v>
      </c>
      <c r="C27" s="74"/>
      <c r="D27" s="74"/>
      <c r="E27" s="74"/>
      <c r="F27" s="74"/>
      <c r="G27" s="74"/>
      <c r="H27" s="403"/>
      <c r="I27" s="403"/>
      <c r="J27" s="403"/>
      <c r="K27" s="75"/>
      <c r="L27" s="75"/>
      <c r="M27" s="75"/>
      <c r="N27" s="75"/>
      <c r="O27" s="76"/>
      <c r="P27" s="188"/>
      <c r="Q27" s="44"/>
    </row>
    <row r="28" spans="1:18" s="5" customFormat="1" ht="48.75" customHeight="1" thickBot="1" x14ac:dyDescent="0.3">
      <c r="A28" s="72"/>
      <c r="B28" s="37" t="s">
        <v>31</v>
      </c>
      <c r="C28" s="12"/>
      <c r="D28" s="12"/>
      <c r="E28" s="12"/>
      <c r="F28" s="12"/>
      <c r="G28" s="12"/>
      <c r="H28" s="12"/>
      <c r="I28" s="12"/>
      <c r="J28" s="394" t="s">
        <v>45</v>
      </c>
      <c r="K28" s="394"/>
      <c r="L28" s="394"/>
      <c r="M28" s="394"/>
      <c r="N28" s="394"/>
      <c r="O28" s="394"/>
      <c r="P28" s="118"/>
      <c r="Q28" s="118"/>
    </row>
    <row r="29" spans="1:18" s="1" customFormat="1" ht="29.25" customHeight="1" thickBot="1" x14ac:dyDescent="0.3">
      <c r="A29" s="77"/>
      <c r="B29" s="390" t="s">
        <v>52</v>
      </c>
      <c r="C29" s="390"/>
      <c r="D29" s="390"/>
      <c r="E29" s="390"/>
      <c r="F29" s="390"/>
      <c r="G29" s="390"/>
      <c r="H29" s="78"/>
      <c r="I29" s="119"/>
      <c r="J29" s="391" t="s">
        <v>14</v>
      </c>
      <c r="K29" s="392"/>
      <c r="L29" s="392"/>
      <c r="M29" s="393"/>
      <c r="N29" s="377" t="s">
        <v>15</v>
      </c>
      <c r="O29" s="378"/>
      <c r="P29" s="378"/>
      <c r="Q29" s="379"/>
      <c r="R29" s="24"/>
    </row>
    <row r="30" spans="1:18" s="1" customFormat="1" ht="20.25" customHeight="1" x14ac:dyDescent="0.25">
      <c r="A30" s="77"/>
      <c r="B30" s="361" t="s">
        <v>82</v>
      </c>
      <c r="C30" s="290" t="s">
        <v>16</v>
      </c>
      <c r="D30" s="290" t="s">
        <v>12</v>
      </c>
      <c r="E30" s="238" t="s">
        <v>43</v>
      </c>
      <c r="F30" s="239" t="s">
        <v>43</v>
      </c>
      <c r="G30" s="238" t="s">
        <v>43</v>
      </c>
      <c r="H30" s="240" t="s">
        <v>43</v>
      </c>
      <c r="I30" s="119"/>
      <c r="J30" s="86" t="s">
        <v>44</v>
      </c>
      <c r="K30" s="87" t="s">
        <v>44</v>
      </c>
      <c r="L30" s="126" t="s">
        <v>44</v>
      </c>
      <c r="M30" s="132" t="s">
        <v>44</v>
      </c>
      <c r="N30" s="86" t="s">
        <v>44</v>
      </c>
      <c r="O30" s="87" t="s">
        <v>44</v>
      </c>
      <c r="P30" s="126" t="s">
        <v>44</v>
      </c>
      <c r="Q30" s="132" t="s">
        <v>44</v>
      </c>
      <c r="R30" s="24"/>
    </row>
    <row r="31" spans="1:18" s="3" customFormat="1" ht="20.25" customHeight="1" thickBot="1" x14ac:dyDescent="0.3">
      <c r="A31" s="79"/>
      <c r="B31" s="362"/>
      <c r="C31" s="291"/>
      <c r="D31" s="436"/>
      <c r="E31" s="241" t="s">
        <v>84</v>
      </c>
      <c r="F31" s="242" t="s">
        <v>84</v>
      </c>
      <c r="G31" s="241" t="s">
        <v>84</v>
      </c>
      <c r="H31" s="243" t="s">
        <v>84</v>
      </c>
      <c r="I31" s="119"/>
      <c r="J31" s="217" t="str">
        <f>E31</f>
        <v>20XX</v>
      </c>
      <c r="K31" s="88" t="str">
        <f>F31</f>
        <v>20XX</v>
      </c>
      <c r="L31" s="222" t="str">
        <f>G31</f>
        <v>20XX</v>
      </c>
      <c r="M31" s="223" t="str">
        <f>H31</f>
        <v>20XX</v>
      </c>
      <c r="N31" s="217" t="str">
        <f>E31</f>
        <v>20XX</v>
      </c>
      <c r="O31" s="88" t="str">
        <f>F31</f>
        <v>20XX</v>
      </c>
      <c r="P31" s="131" t="str">
        <f>G31</f>
        <v>20XX</v>
      </c>
      <c r="Q31" s="133" t="str">
        <f>H31</f>
        <v>20XX</v>
      </c>
      <c r="R31" s="25"/>
    </row>
    <row r="32" spans="1:18" x14ac:dyDescent="0.25">
      <c r="A32" s="44"/>
      <c r="B32" s="194"/>
      <c r="C32" s="197"/>
      <c r="D32" s="142">
        <f t="shared" ref="D32:D38" si="0">SUM(E32:H32)</f>
        <v>0</v>
      </c>
      <c r="E32" s="139"/>
      <c r="F32" s="6"/>
      <c r="G32" s="120"/>
      <c r="H32" s="34"/>
      <c r="I32" s="119"/>
      <c r="J32" s="38"/>
      <c r="K32" s="39"/>
      <c r="L32" s="128"/>
      <c r="M32" s="40"/>
      <c r="N32" s="224" t="e">
        <f>E32/J32*12/C32*39.2</f>
        <v>#DIV/0!</v>
      </c>
      <c r="O32" s="225" t="e">
        <f>F32/K32*12/C32*39.2</f>
        <v>#DIV/0!</v>
      </c>
      <c r="P32" s="226" t="e">
        <f>G32/L32*12/C32*39.2</f>
        <v>#DIV/0!</v>
      </c>
      <c r="Q32" s="227" t="e">
        <f>H32/M32*12/C32*39.2</f>
        <v>#DIV/0!</v>
      </c>
      <c r="R32" s="23"/>
    </row>
    <row r="33" spans="1:19" x14ac:dyDescent="0.25">
      <c r="A33" s="44"/>
      <c r="B33" s="195"/>
      <c r="C33" s="198"/>
      <c r="D33" s="143">
        <f t="shared" si="0"/>
        <v>0</v>
      </c>
      <c r="E33" s="139"/>
      <c r="F33" s="6"/>
      <c r="G33" s="120"/>
      <c r="H33" s="124"/>
      <c r="I33" s="119"/>
      <c r="J33" s="17"/>
      <c r="K33" s="18"/>
      <c r="L33" s="129"/>
      <c r="M33" s="19"/>
      <c r="N33" s="20" t="e">
        <f t="shared" ref="N33:N38" si="1">E33/J33*12/C33*39.2</f>
        <v>#DIV/0!</v>
      </c>
      <c r="O33" s="21" t="e">
        <f t="shared" ref="O33:O38" si="2">F33/K33*12/C33*39.2</f>
        <v>#DIV/0!</v>
      </c>
      <c r="P33" s="134" t="e">
        <f>G33/L33*12/C33*39.2</f>
        <v>#DIV/0!</v>
      </c>
      <c r="Q33" s="22" t="e">
        <f>H33/M33*12/C33*39.2</f>
        <v>#DIV/0!</v>
      </c>
      <c r="R33" s="23"/>
    </row>
    <row r="34" spans="1:19" x14ac:dyDescent="0.25">
      <c r="A34" s="44"/>
      <c r="B34" s="195"/>
      <c r="C34" s="198"/>
      <c r="D34" s="143">
        <f t="shared" si="0"/>
        <v>0</v>
      </c>
      <c r="E34" s="139"/>
      <c r="F34" s="6"/>
      <c r="G34" s="120"/>
      <c r="H34" s="124"/>
      <c r="I34" s="119"/>
      <c r="J34" s="17"/>
      <c r="K34" s="18"/>
      <c r="L34" s="129"/>
      <c r="M34" s="19"/>
      <c r="N34" s="20" t="e">
        <f t="shared" si="1"/>
        <v>#DIV/0!</v>
      </c>
      <c r="O34" s="21" t="e">
        <f t="shared" si="2"/>
        <v>#DIV/0!</v>
      </c>
      <c r="P34" s="134" t="e">
        <f t="shared" ref="P34:P38" si="3">G34/L34*12/C34*39.2</f>
        <v>#DIV/0!</v>
      </c>
      <c r="Q34" s="22" t="e">
        <f t="shared" ref="Q34:Q38" si="4">H34/M34*12/C34*39.2</f>
        <v>#DIV/0!</v>
      </c>
      <c r="R34" s="23"/>
    </row>
    <row r="35" spans="1:19" x14ac:dyDescent="0.25">
      <c r="A35" s="44"/>
      <c r="B35" s="195"/>
      <c r="C35" s="198"/>
      <c r="D35" s="143">
        <f t="shared" si="0"/>
        <v>0</v>
      </c>
      <c r="E35" s="139"/>
      <c r="F35" s="6"/>
      <c r="G35" s="120"/>
      <c r="H35" s="124"/>
      <c r="I35" s="119"/>
      <c r="J35" s="17"/>
      <c r="K35" s="18"/>
      <c r="L35" s="129"/>
      <c r="M35" s="19"/>
      <c r="N35" s="20" t="e">
        <f t="shared" si="1"/>
        <v>#DIV/0!</v>
      </c>
      <c r="O35" s="21" t="e">
        <f t="shared" si="2"/>
        <v>#DIV/0!</v>
      </c>
      <c r="P35" s="134" t="e">
        <f t="shared" si="3"/>
        <v>#DIV/0!</v>
      </c>
      <c r="Q35" s="22" t="e">
        <f t="shared" si="4"/>
        <v>#DIV/0!</v>
      </c>
      <c r="R35" s="23"/>
    </row>
    <row r="36" spans="1:19" x14ac:dyDescent="0.25">
      <c r="A36" s="44"/>
      <c r="B36" s="195"/>
      <c r="C36" s="198"/>
      <c r="D36" s="143">
        <f t="shared" si="0"/>
        <v>0</v>
      </c>
      <c r="E36" s="139"/>
      <c r="F36" s="6"/>
      <c r="G36" s="120"/>
      <c r="H36" s="124"/>
      <c r="I36" s="119"/>
      <c r="J36" s="17"/>
      <c r="K36" s="18"/>
      <c r="L36" s="129"/>
      <c r="M36" s="19"/>
      <c r="N36" s="20" t="e">
        <f t="shared" si="1"/>
        <v>#DIV/0!</v>
      </c>
      <c r="O36" s="21" t="e">
        <f t="shared" si="2"/>
        <v>#DIV/0!</v>
      </c>
      <c r="P36" s="134" t="e">
        <f t="shared" si="3"/>
        <v>#DIV/0!</v>
      </c>
      <c r="Q36" s="22" t="e">
        <f t="shared" si="4"/>
        <v>#DIV/0!</v>
      </c>
      <c r="R36" s="23"/>
    </row>
    <row r="37" spans="1:19" x14ac:dyDescent="0.25">
      <c r="A37" s="44"/>
      <c r="B37" s="195"/>
      <c r="C37" s="198"/>
      <c r="D37" s="143">
        <f t="shared" si="0"/>
        <v>0</v>
      </c>
      <c r="E37" s="139"/>
      <c r="F37" s="6"/>
      <c r="G37" s="120"/>
      <c r="H37" s="124"/>
      <c r="I37" s="119"/>
      <c r="J37" s="17"/>
      <c r="K37" s="18"/>
      <c r="L37" s="129"/>
      <c r="M37" s="19"/>
      <c r="N37" s="20" t="e">
        <f t="shared" si="1"/>
        <v>#DIV/0!</v>
      </c>
      <c r="O37" s="21" t="e">
        <f t="shared" si="2"/>
        <v>#DIV/0!</v>
      </c>
      <c r="P37" s="134" t="e">
        <f t="shared" si="3"/>
        <v>#DIV/0!</v>
      </c>
      <c r="Q37" s="22" t="e">
        <f t="shared" si="4"/>
        <v>#DIV/0!</v>
      </c>
      <c r="R37" s="23"/>
    </row>
    <row r="38" spans="1:19" ht="15.75" thickBot="1" x14ac:dyDescent="0.3">
      <c r="A38" s="44"/>
      <c r="B38" s="196"/>
      <c r="C38" s="199"/>
      <c r="D38" s="144">
        <f t="shared" si="0"/>
        <v>0</v>
      </c>
      <c r="E38" s="140"/>
      <c r="F38" s="35"/>
      <c r="G38" s="121"/>
      <c r="H38" s="125"/>
      <c r="I38" s="119"/>
      <c r="J38" s="26"/>
      <c r="K38" s="27"/>
      <c r="L38" s="130"/>
      <c r="M38" s="28"/>
      <c r="N38" s="29" t="e">
        <f t="shared" si="1"/>
        <v>#DIV/0!</v>
      </c>
      <c r="O38" s="30" t="e">
        <f t="shared" si="2"/>
        <v>#DIV/0!</v>
      </c>
      <c r="P38" s="135" t="e">
        <f t="shared" si="3"/>
        <v>#DIV/0!</v>
      </c>
      <c r="Q38" s="31" t="e">
        <f t="shared" si="4"/>
        <v>#DIV/0!</v>
      </c>
      <c r="R38" s="23"/>
    </row>
    <row r="39" spans="1:19" s="4" customFormat="1" ht="15.75" customHeight="1" thickBot="1" x14ac:dyDescent="0.25">
      <c r="A39" s="80"/>
      <c r="B39" s="374" t="s">
        <v>19</v>
      </c>
      <c r="C39" s="375"/>
      <c r="D39" s="89">
        <f>SUM(D32:D38)</f>
        <v>0</v>
      </c>
      <c r="E39" s="141">
        <f>SUM(E32:E38)</f>
        <v>0</v>
      </c>
      <c r="F39" s="123">
        <f>SUM(F32:F38)</f>
        <v>0</v>
      </c>
      <c r="G39" s="122">
        <f>SUM(G32:G38)</f>
        <v>0</v>
      </c>
      <c r="H39" s="122">
        <f>SUM(H32:H38)</f>
        <v>0</v>
      </c>
      <c r="I39" s="32"/>
      <c r="J39" s="33"/>
      <c r="K39" s="33"/>
      <c r="L39" s="33"/>
      <c r="M39" s="33"/>
      <c r="N39" s="33"/>
      <c r="O39" s="33"/>
      <c r="P39" s="192"/>
      <c r="Q39" s="80"/>
    </row>
    <row r="40" spans="1:19" s="4" customFormat="1" x14ac:dyDescent="0.25">
      <c r="A40" s="80"/>
      <c r="B40" s="220"/>
      <c r="C40" s="220"/>
      <c r="D40" s="16"/>
      <c r="E40" s="13"/>
      <c r="F40" s="13"/>
      <c r="G40" s="13"/>
      <c r="H40" s="13"/>
      <c r="I40" s="81"/>
      <c r="J40" s="307" t="s">
        <v>48</v>
      </c>
      <c r="K40" s="308"/>
      <c r="L40" s="308"/>
      <c r="M40" s="308"/>
      <c r="N40" s="308"/>
      <c r="O40" s="308"/>
      <c r="P40" s="308"/>
      <c r="Q40" s="309"/>
    </row>
    <row r="41" spans="1:19" s="3" customFormat="1" ht="48.75" customHeight="1" thickBot="1" x14ac:dyDescent="0.3">
      <c r="A41" s="79"/>
      <c r="B41" s="37" t="s">
        <v>30</v>
      </c>
      <c r="C41" s="12"/>
      <c r="D41" s="12"/>
      <c r="E41" s="12"/>
      <c r="F41" s="12"/>
      <c r="G41" s="12"/>
      <c r="H41" s="12"/>
      <c r="I41" s="33"/>
      <c r="J41" s="310"/>
      <c r="K41" s="311"/>
      <c r="L41" s="311"/>
      <c r="M41" s="311"/>
      <c r="N41" s="311"/>
      <c r="O41" s="311"/>
      <c r="P41" s="311"/>
      <c r="Q41" s="312"/>
    </row>
    <row r="42" spans="1:19" s="3" customFormat="1" ht="15" customHeight="1" x14ac:dyDescent="0.25">
      <c r="A42" s="79"/>
      <c r="B42" s="364" t="s">
        <v>85</v>
      </c>
      <c r="C42" s="364"/>
      <c r="D42" s="437" t="s">
        <v>17</v>
      </c>
      <c r="E42" s="244" t="s">
        <v>43</v>
      </c>
      <c r="F42" s="244" t="s">
        <v>43</v>
      </c>
      <c r="G42" s="245" t="s">
        <v>43</v>
      </c>
      <c r="H42" s="245" t="s">
        <v>43</v>
      </c>
      <c r="I42" s="33"/>
      <c r="J42" s="310"/>
      <c r="K42" s="311"/>
      <c r="L42" s="311"/>
      <c r="M42" s="311"/>
      <c r="N42" s="311"/>
      <c r="O42" s="311"/>
      <c r="P42" s="311"/>
      <c r="Q42" s="312"/>
    </row>
    <row r="43" spans="1:19" s="3" customFormat="1" ht="13.5" customHeight="1" thickBot="1" x14ac:dyDescent="0.3">
      <c r="A43" s="82"/>
      <c r="B43" s="365"/>
      <c r="C43" s="365"/>
      <c r="D43" s="438"/>
      <c r="E43" s="258" t="str">
        <f>E31</f>
        <v>20XX</v>
      </c>
      <c r="F43" s="258" t="str">
        <f>F31</f>
        <v>20XX</v>
      </c>
      <c r="G43" s="246" t="str">
        <f>G31</f>
        <v>20XX</v>
      </c>
      <c r="H43" s="246" t="str">
        <f>H31</f>
        <v>20XX</v>
      </c>
      <c r="I43" s="33"/>
      <c r="J43" s="313"/>
      <c r="K43" s="314"/>
      <c r="L43" s="314"/>
      <c r="M43" s="314"/>
      <c r="N43" s="314"/>
      <c r="O43" s="314"/>
      <c r="P43" s="314"/>
      <c r="Q43" s="315"/>
      <c r="S43" s="2"/>
    </row>
    <row r="44" spans="1:19" ht="15.75" thickBot="1" x14ac:dyDescent="0.3">
      <c r="A44" s="44"/>
      <c r="B44" s="372" t="s">
        <v>20</v>
      </c>
      <c r="C44" s="373"/>
      <c r="D44" s="127">
        <f>SUM(E44:H44)</f>
        <v>0</v>
      </c>
      <c r="E44" s="13">
        <f>E39*0.15</f>
        <v>0</v>
      </c>
      <c r="F44" s="446">
        <f>F39*0.15</f>
        <v>0</v>
      </c>
      <c r="G44" s="447">
        <f>G39*0.15</f>
        <v>0</v>
      </c>
      <c r="H44" s="447">
        <f>H39*0.15</f>
        <v>0</v>
      </c>
      <c r="I44" s="33"/>
      <c r="J44" s="33"/>
      <c r="K44" s="33"/>
      <c r="L44" s="33"/>
      <c r="M44" s="33"/>
      <c r="N44" s="33"/>
      <c r="O44" s="33"/>
      <c r="P44" s="62"/>
      <c r="Q44" s="193"/>
    </row>
    <row r="45" spans="1:19" ht="26.25" customHeight="1" thickBot="1" x14ac:dyDescent="0.3">
      <c r="A45" s="44"/>
      <c r="B45" s="370" t="s">
        <v>32</v>
      </c>
      <c r="C45" s="371"/>
      <c r="D45" s="330" t="e">
        <f>D44/D39</f>
        <v>#DIV/0!</v>
      </c>
      <c r="E45" s="331"/>
      <c r="F45" s="331"/>
      <c r="G45" s="331"/>
      <c r="H45" s="332"/>
      <c r="I45" s="13"/>
      <c r="J45" s="33"/>
      <c r="K45" s="33"/>
      <c r="L45" s="33"/>
      <c r="M45" s="33"/>
      <c r="N45" s="33"/>
      <c r="O45" s="33"/>
      <c r="P45" s="62"/>
      <c r="Q45" s="193"/>
    </row>
    <row r="46" spans="1:19" s="5" customFormat="1" ht="34.5" customHeight="1" thickBot="1" x14ac:dyDescent="0.3">
      <c r="A46" s="72"/>
      <c r="B46" s="37"/>
      <c r="C46" s="12"/>
      <c r="D46" s="12"/>
      <c r="E46" s="12"/>
      <c r="F46" s="12"/>
      <c r="G46" s="12"/>
      <c r="H46" s="12"/>
      <c r="I46" s="36"/>
      <c r="J46" s="36"/>
      <c r="K46" s="36"/>
      <c r="L46" s="36"/>
      <c r="M46" s="36"/>
      <c r="N46" s="36"/>
      <c r="O46" s="118"/>
      <c r="P46" s="118"/>
      <c r="Q46" s="72"/>
    </row>
    <row r="47" spans="1:19" ht="77.25" customHeight="1" x14ac:dyDescent="0.25">
      <c r="A47" s="44"/>
      <c r="B47" s="316" t="s">
        <v>42</v>
      </c>
      <c r="C47" s="317"/>
      <c r="D47" s="317"/>
      <c r="E47" s="317"/>
      <c r="F47" s="317"/>
      <c r="G47" s="317"/>
      <c r="H47" s="317"/>
      <c r="I47" s="317"/>
      <c r="J47" s="317"/>
      <c r="K47" s="317"/>
      <c r="L47" s="317"/>
      <c r="M47" s="317"/>
      <c r="N47" s="317"/>
      <c r="O47" s="317"/>
      <c r="P47" s="317"/>
      <c r="Q47" s="318"/>
    </row>
    <row r="48" spans="1:19" ht="26.25" customHeight="1" thickBot="1" x14ac:dyDescent="0.3">
      <c r="A48" s="44"/>
      <c r="B48" s="319"/>
      <c r="C48" s="320"/>
      <c r="D48" s="320"/>
      <c r="E48" s="320"/>
      <c r="F48" s="320"/>
      <c r="G48" s="320"/>
      <c r="H48" s="320"/>
      <c r="I48" s="320"/>
      <c r="J48" s="320"/>
      <c r="K48" s="320"/>
      <c r="L48" s="320"/>
      <c r="M48" s="320"/>
      <c r="N48" s="320"/>
      <c r="O48" s="320"/>
      <c r="P48" s="320"/>
      <c r="Q48" s="321"/>
    </row>
    <row r="49" spans="1:17" x14ac:dyDescent="0.25">
      <c r="A49" s="44"/>
      <c r="B49" s="73">
        <f>D3</f>
        <v>0</v>
      </c>
      <c r="C49" s="74"/>
      <c r="D49" s="74"/>
      <c r="E49" s="74"/>
      <c r="F49" s="74"/>
      <c r="G49" s="74"/>
      <c r="H49" s="218"/>
      <c r="I49" s="218"/>
      <c r="J49" s="218"/>
      <c r="K49" s="75"/>
      <c r="L49" s="75"/>
      <c r="M49" s="75"/>
      <c r="N49" s="75"/>
      <c r="O49" s="76"/>
      <c r="P49" s="188"/>
      <c r="Q49" s="44"/>
    </row>
    <row r="50" spans="1:17" s="5" customFormat="1" ht="48.75" customHeight="1" thickBot="1" x14ac:dyDescent="0.3">
      <c r="A50" s="72"/>
      <c r="B50" s="37" t="s">
        <v>22</v>
      </c>
      <c r="C50" s="12"/>
      <c r="D50" s="12"/>
      <c r="E50" s="12"/>
      <c r="F50" s="12"/>
      <c r="G50" s="12"/>
      <c r="H50" s="12"/>
      <c r="I50" s="36"/>
      <c r="J50" s="72"/>
      <c r="K50" s="72"/>
      <c r="L50" s="72"/>
      <c r="M50" s="72"/>
      <c r="N50" s="72"/>
      <c r="O50" s="72"/>
      <c r="P50" s="118"/>
      <c r="Q50" s="72"/>
    </row>
    <row r="51" spans="1:17" s="5" customFormat="1" ht="14.25" customHeight="1" x14ac:dyDescent="0.25">
      <c r="A51" s="357" t="s">
        <v>46</v>
      </c>
      <c r="B51" s="366" t="s">
        <v>23</v>
      </c>
      <c r="C51" s="367"/>
      <c r="D51" s="290" t="s">
        <v>47</v>
      </c>
      <c r="E51" s="145" t="s">
        <v>43</v>
      </c>
      <c r="F51" s="90" t="s">
        <v>43</v>
      </c>
      <c r="G51" s="90" t="s">
        <v>43</v>
      </c>
      <c r="H51" s="148" t="s">
        <v>43</v>
      </c>
      <c r="I51" s="32"/>
      <c r="J51" s="282" t="s">
        <v>79</v>
      </c>
      <c r="K51" s="283"/>
      <c r="L51" s="283"/>
      <c r="M51" s="283"/>
      <c r="N51" s="283"/>
      <c r="O51" s="283"/>
      <c r="P51" s="283"/>
      <c r="Q51" s="284"/>
    </row>
    <row r="52" spans="1:17" ht="15" customHeight="1" thickBot="1" x14ac:dyDescent="0.3">
      <c r="A52" s="363"/>
      <c r="B52" s="368"/>
      <c r="C52" s="369"/>
      <c r="D52" s="291"/>
      <c r="E52" s="217" t="str">
        <f>E31</f>
        <v>20XX</v>
      </c>
      <c r="F52" s="88" t="str">
        <f>F31</f>
        <v>20XX</v>
      </c>
      <c r="G52" s="88" t="str">
        <f>G31</f>
        <v>20XX</v>
      </c>
      <c r="H52" s="200" t="str">
        <f>H31</f>
        <v>20XX</v>
      </c>
      <c r="I52" s="32"/>
      <c r="J52" s="285"/>
      <c r="K52" s="269"/>
      <c r="L52" s="269"/>
      <c r="M52" s="269"/>
      <c r="N52" s="269"/>
      <c r="O52" s="269"/>
      <c r="P52" s="269"/>
      <c r="Q52" s="286"/>
    </row>
    <row r="53" spans="1:17" ht="15" customHeight="1" x14ac:dyDescent="0.25">
      <c r="A53" s="164">
        <v>1</v>
      </c>
      <c r="B53" s="324" t="s">
        <v>18</v>
      </c>
      <c r="C53" s="325"/>
      <c r="D53" s="113">
        <f>SUM(E53:H53)</f>
        <v>0</v>
      </c>
      <c r="E53" s="110"/>
      <c r="F53" s="116"/>
      <c r="G53" s="146"/>
      <c r="H53" s="56"/>
      <c r="I53" s="32"/>
      <c r="J53" s="285"/>
      <c r="K53" s="269"/>
      <c r="L53" s="269"/>
      <c r="M53" s="269"/>
      <c r="N53" s="269"/>
      <c r="O53" s="269"/>
      <c r="P53" s="269"/>
      <c r="Q53" s="286"/>
    </row>
    <row r="54" spans="1:17" ht="15.75" customHeight="1" thickBot="1" x14ac:dyDescent="0.3">
      <c r="A54" s="105">
        <v>2</v>
      </c>
      <c r="B54" s="322" t="s">
        <v>57</v>
      </c>
      <c r="C54" s="323"/>
      <c r="D54" s="149">
        <f>SUM(E54:H54)</f>
        <v>0</v>
      </c>
      <c r="E54" s="115"/>
      <c r="F54" s="117"/>
      <c r="G54" s="115"/>
      <c r="H54" s="57"/>
      <c r="I54" s="136"/>
      <c r="J54" s="287"/>
      <c r="K54" s="288"/>
      <c r="L54" s="288"/>
      <c r="M54" s="288"/>
      <c r="N54" s="288"/>
      <c r="O54" s="288"/>
      <c r="P54" s="288"/>
      <c r="Q54" s="289"/>
    </row>
    <row r="55" spans="1:17" ht="15.75" customHeight="1" thickBot="1" x14ac:dyDescent="0.3">
      <c r="A55" s="105">
        <v>3</v>
      </c>
      <c r="B55" s="322" t="s">
        <v>1</v>
      </c>
      <c r="C55" s="323"/>
      <c r="D55" s="149">
        <f t="shared" ref="D55:D82" si="5">SUM(E55:H55)</f>
        <v>0</v>
      </c>
      <c r="E55" s="115"/>
      <c r="F55" s="117"/>
      <c r="G55" s="115"/>
      <c r="H55" s="57"/>
      <c r="I55" s="136"/>
      <c r="J55" s="247"/>
      <c r="K55" s="247"/>
      <c r="L55" s="247"/>
      <c r="M55" s="247"/>
      <c r="N55" s="247"/>
      <c r="O55" s="247"/>
      <c r="P55" s="247"/>
      <c r="Q55" s="247"/>
    </row>
    <row r="56" spans="1:17" ht="15.75" customHeight="1" x14ac:dyDescent="0.25">
      <c r="A56" s="105">
        <v>4</v>
      </c>
      <c r="B56" s="376" t="s">
        <v>78</v>
      </c>
      <c r="C56" s="323"/>
      <c r="D56" s="149">
        <f t="shared" si="5"/>
        <v>0</v>
      </c>
      <c r="E56" s="115"/>
      <c r="F56" s="117"/>
      <c r="G56" s="115"/>
      <c r="H56" s="57"/>
      <c r="I56" s="136"/>
      <c r="J56" s="406" t="s">
        <v>42</v>
      </c>
      <c r="K56" s="407"/>
      <c r="L56" s="407"/>
      <c r="M56" s="407"/>
      <c r="N56" s="407"/>
      <c r="O56" s="407"/>
      <c r="P56" s="407"/>
      <c r="Q56" s="408"/>
    </row>
    <row r="57" spans="1:17" ht="15.75" customHeight="1" x14ac:dyDescent="0.25">
      <c r="A57" s="105">
        <v>5</v>
      </c>
      <c r="B57" s="376"/>
      <c r="C57" s="323"/>
      <c r="D57" s="149">
        <f t="shared" si="5"/>
        <v>0</v>
      </c>
      <c r="E57" s="115"/>
      <c r="F57" s="117"/>
      <c r="G57" s="115"/>
      <c r="H57" s="57"/>
      <c r="I57" s="136"/>
      <c r="J57" s="409"/>
      <c r="K57" s="410"/>
      <c r="L57" s="410"/>
      <c r="M57" s="410"/>
      <c r="N57" s="410"/>
      <c r="O57" s="410"/>
      <c r="P57" s="410"/>
      <c r="Q57" s="411"/>
    </row>
    <row r="58" spans="1:17" ht="15.75" customHeight="1" x14ac:dyDescent="0.25">
      <c r="A58" s="105">
        <v>6</v>
      </c>
      <c r="B58" s="376"/>
      <c r="C58" s="323"/>
      <c r="D58" s="149">
        <f t="shared" si="5"/>
        <v>0</v>
      </c>
      <c r="E58" s="115"/>
      <c r="F58" s="117"/>
      <c r="G58" s="115"/>
      <c r="H58" s="57"/>
      <c r="I58" s="136"/>
      <c r="J58" s="409"/>
      <c r="K58" s="410"/>
      <c r="L58" s="410"/>
      <c r="M58" s="410"/>
      <c r="N58" s="410"/>
      <c r="O58" s="410"/>
      <c r="P58" s="410"/>
      <c r="Q58" s="411"/>
    </row>
    <row r="59" spans="1:17" ht="15.75" customHeight="1" x14ac:dyDescent="0.25">
      <c r="A59" s="105">
        <v>7</v>
      </c>
      <c r="B59" s="376"/>
      <c r="C59" s="323"/>
      <c r="D59" s="149">
        <f t="shared" si="5"/>
        <v>0</v>
      </c>
      <c r="E59" s="115"/>
      <c r="F59" s="117"/>
      <c r="G59" s="115"/>
      <c r="H59" s="57"/>
      <c r="I59" s="136"/>
      <c r="J59" s="409"/>
      <c r="K59" s="410"/>
      <c r="L59" s="410"/>
      <c r="M59" s="410"/>
      <c r="N59" s="410"/>
      <c r="O59" s="410"/>
      <c r="P59" s="410"/>
      <c r="Q59" s="411"/>
    </row>
    <row r="60" spans="1:17" ht="15.75" customHeight="1" x14ac:dyDescent="0.25">
      <c r="A60" s="105">
        <v>8</v>
      </c>
      <c r="B60" s="322"/>
      <c r="C60" s="323"/>
      <c r="D60" s="149">
        <f t="shared" si="5"/>
        <v>0</v>
      </c>
      <c r="E60" s="115"/>
      <c r="F60" s="117"/>
      <c r="G60" s="115"/>
      <c r="H60" s="57"/>
      <c r="I60" s="44"/>
      <c r="J60" s="409"/>
      <c r="K60" s="410"/>
      <c r="L60" s="410"/>
      <c r="M60" s="410"/>
      <c r="N60" s="410"/>
      <c r="O60" s="410"/>
      <c r="P60" s="410"/>
      <c r="Q60" s="411"/>
    </row>
    <row r="61" spans="1:17" ht="15.75" customHeight="1" x14ac:dyDescent="0.25">
      <c r="A61" s="105">
        <v>9</v>
      </c>
      <c r="B61" s="376"/>
      <c r="C61" s="323"/>
      <c r="D61" s="149">
        <f t="shared" si="5"/>
        <v>0</v>
      </c>
      <c r="E61" s="115"/>
      <c r="F61" s="117"/>
      <c r="G61" s="115"/>
      <c r="H61" s="57"/>
      <c r="I61" s="44"/>
      <c r="J61" s="409"/>
      <c r="K61" s="410"/>
      <c r="L61" s="410"/>
      <c r="M61" s="410"/>
      <c r="N61" s="410"/>
      <c r="O61" s="410"/>
      <c r="P61" s="410"/>
      <c r="Q61" s="411"/>
    </row>
    <row r="62" spans="1:17" ht="15.75" customHeight="1" x14ac:dyDescent="0.25">
      <c r="A62" s="105">
        <v>10</v>
      </c>
      <c r="B62" s="376"/>
      <c r="C62" s="323"/>
      <c r="D62" s="149">
        <f t="shared" si="5"/>
        <v>0</v>
      </c>
      <c r="E62" s="115"/>
      <c r="F62" s="117"/>
      <c r="G62" s="115"/>
      <c r="H62" s="57"/>
      <c r="I62" s="44"/>
      <c r="J62" s="409"/>
      <c r="K62" s="410"/>
      <c r="L62" s="410"/>
      <c r="M62" s="410"/>
      <c r="N62" s="410"/>
      <c r="O62" s="410"/>
      <c r="P62" s="410"/>
      <c r="Q62" s="411"/>
    </row>
    <row r="63" spans="1:17" ht="15.75" customHeight="1" x14ac:dyDescent="0.25">
      <c r="A63" s="105">
        <v>11</v>
      </c>
      <c r="B63" s="376"/>
      <c r="C63" s="323"/>
      <c r="D63" s="149">
        <f t="shared" si="5"/>
        <v>0</v>
      </c>
      <c r="E63" s="115"/>
      <c r="F63" s="117"/>
      <c r="G63" s="115"/>
      <c r="H63" s="57"/>
      <c r="I63" s="44"/>
      <c r="J63" s="409"/>
      <c r="K63" s="410"/>
      <c r="L63" s="410"/>
      <c r="M63" s="410"/>
      <c r="N63" s="410"/>
      <c r="O63" s="410"/>
      <c r="P63" s="410"/>
      <c r="Q63" s="411"/>
    </row>
    <row r="64" spans="1:17" ht="15.75" customHeight="1" x14ac:dyDescent="0.25">
      <c r="A64" s="105">
        <v>12</v>
      </c>
      <c r="B64" s="376"/>
      <c r="C64" s="323"/>
      <c r="D64" s="149">
        <f t="shared" si="5"/>
        <v>0</v>
      </c>
      <c r="E64" s="115"/>
      <c r="F64" s="117"/>
      <c r="G64" s="115"/>
      <c r="H64" s="57"/>
      <c r="I64" s="44"/>
      <c r="J64" s="409"/>
      <c r="K64" s="410"/>
      <c r="L64" s="410"/>
      <c r="M64" s="410"/>
      <c r="N64" s="410"/>
      <c r="O64" s="410"/>
      <c r="P64" s="410"/>
      <c r="Q64" s="411"/>
    </row>
    <row r="65" spans="1:17" ht="15.75" customHeight="1" x14ac:dyDescent="0.25">
      <c r="A65" s="105">
        <v>13</v>
      </c>
      <c r="B65" s="376"/>
      <c r="C65" s="323"/>
      <c r="D65" s="149">
        <f t="shared" si="5"/>
        <v>0</v>
      </c>
      <c r="E65" s="115"/>
      <c r="F65" s="117"/>
      <c r="G65" s="115"/>
      <c r="H65" s="57"/>
      <c r="I65" s="44"/>
      <c r="J65" s="409"/>
      <c r="K65" s="410"/>
      <c r="L65" s="410"/>
      <c r="M65" s="410"/>
      <c r="N65" s="410"/>
      <c r="O65" s="410"/>
      <c r="P65" s="410"/>
      <c r="Q65" s="411"/>
    </row>
    <row r="66" spans="1:17" ht="15.75" customHeight="1" x14ac:dyDescent="0.25">
      <c r="A66" s="105">
        <v>14</v>
      </c>
      <c r="B66" s="376"/>
      <c r="C66" s="323"/>
      <c r="D66" s="149">
        <f t="shared" si="5"/>
        <v>0</v>
      </c>
      <c r="E66" s="115"/>
      <c r="F66" s="117"/>
      <c r="G66" s="115"/>
      <c r="H66" s="57"/>
      <c r="I66" s="44"/>
      <c r="J66" s="409"/>
      <c r="K66" s="410"/>
      <c r="L66" s="410"/>
      <c r="M66" s="410"/>
      <c r="N66" s="410"/>
      <c r="O66" s="410"/>
      <c r="P66" s="410"/>
      <c r="Q66" s="411"/>
    </row>
    <row r="67" spans="1:17" ht="15.75" customHeight="1" x14ac:dyDescent="0.25">
      <c r="A67" s="105">
        <v>15</v>
      </c>
      <c r="B67" s="376"/>
      <c r="C67" s="323"/>
      <c r="D67" s="149">
        <f t="shared" si="5"/>
        <v>0</v>
      </c>
      <c r="E67" s="115"/>
      <c r="F67" s="117"/>
      <c r="G67" s="115"/>
      <c r="H67" s="57"/>
      <c r="I67" s="44"/>
      <c r="J67" s="409"/>
      <c r="K67" s="410"/>
      <c r="L67" s="410"/>
      <c r="M67" s="410"/>
      <c r="N67" s="410"/>
      <c r="O67" s="410"/>
      <c r="P67" s="410"/>
      <c r="Q67" s="411"/>
    </row>
    <row r="68" spans="1:17" ht="15.75" customHeight="1" x14ac:dyDescent="0.25">
      <c r="A68" s="105">
        <v>16</v>
      </c>
      <c r="B68" s="376"/>
      <c r="C68" s="323"/>
      <c r="D68" s="149">
        <f t="shared" si="5"/>
        <v>0</v>
      </c>
      <c r="E68" s="115"/>
      <c r="F68" s="117"/>
      <c r="G68" s="115"/>
      <c r="H68" s="57"/>
      <c r="I68" s="44"/>
      <c r="J68" s="409"/>
      <c r="K68" s="410"/>
      <c r="L68" s="410"/>
      <c r="M68" s="410"/>
      <c r="N68" s="410"/>
      <c r="O68" s="410"/>
      <c r="P68" s="410"/>
      <c r="Q68" s="411"/>
    </row>
    <row r="69" spans="1:17" ht="15.75" customHeight="1" x14ac:dyDescent="0.25">
      <c r="A69" s="105">
        <v>17</v>
      </c>
      <c r="B69" s="376"/>
      <c r="C69" s="323"/>
      <c r="D69" s="149">
        <f t="shared" si="5"/>
        <v>0</v>
      </c>
      <c r="E69" s="115"/>
      <c r="F69" s="117"/>
      <c r="G69" s="115"/>
      <c r="H69" s="57"/>
      <c r="I69" s="44"/>
      <c r="J69" s="409"/>
      <c r="K69" s="410"/>
      <c r="L69" s="410"/>
      <c r="M69" s="410"/>
      <c r="N69" s="410"/>
      <c r="O69" s="410"/>
      <c r="P69" s="410"/>
      <c r="Q69" s="411"/>
    </row>
    <row r="70" spans="1:17" ht="15.75" customHeight="1" x14ac:dyDescent="0.25">
      <c r="A70" s="105">
        <v>18</v>
      </c>
      <c r="B70" s="376"/>
      <c r="C70" s="323"/>
      <c r="D70" s="149">
        <f t="shared" si="5"/>
        <v>0</v>
      </c>
      <c r="E70" s="115"/>
      <c r="F70" s="117"/>
      <c r="G70" s="115"/>
      <c r="H70" s="57"/>
      <c r="I70" s="44"/>
      <c r="J70" s="409"/>
      <c r="K70" s="410"/>
      <c r="L70" s="410"/>
      <c r="M70" s="410"/>
      <c r="N70" s="410"/>
      <c r="O70" s="410"/>
      <c r="P70" s="410"/>
      <c r="Q70" s="411"/>
    </row>
    <row r="71" spans="1:17" ht="15.75" customHeight="1" x14ac:dyDescent="0.25">
      <c r="A71" s="105">
        <v>19</v>
      </c>
      <c r="B71" s="376"/>
      <c r="C71" s="323"/>
      <c r="D71" s="149">
        <f t="shared" si="5"/>
        <v>0</v>
      </c>
      <c r="E71" s="115"/>
      <c r="F71" s="117"/>
      <c r="G71" s="115"/>
      <c r="H71" s="57"/>
      <c r="I71" s="44"/>
      <c r="J71" s="409"/>
      <c r="K71" s="410"/>
      <c r="L71" s="410"/>
      <c r="M71" s="410"/>
      <c r="N71" s="410"/>
      <c r="O71" s="410"/>
      <c r="P71" s="410"/>
      <c r="Q71" s="411"/>
    </row>
    <row r="72" spans="1:17" ht="15.75" customHeight="1" x14ac:dyDescent="0.25">
      <c r="A72" s="105">
        <v>20</v>
      </c>
      <c r="B72" s="376"/>
      <c r="C72" s="323"/>
      <c r="D72" s="149">
        <f t="shared" si="5"/>
        <v>0</v>
      </c>
      <c r="E72" s="115"/>
      <c r="F72" s="117"/>
      <c r="G72" s="115"/>
      <c r="H72" s="57"/>
      <c r="I72" s="44"/>
      <c r="J72" s="409"/>
      <c r="K72" s="410"/>
      <c r="L72" s="410"/>
      <c r="M72" s="410"/>
      <c r="N72" s="410"/>
      <c r="O72" s="410"/>
      <c r="P72" s="410"/>
      <c r="Q72" s="411"/>
    </row>
    <row r="73" spans="1:17" ht="15.75" customHeight="1" x14ac:dyDescent="0.25">
      <c r="A73" s="105">
        <v>21</v>
      </c>
      <c r="B73" s="376"/>
      <c r="C73" s="323"/>
      <c r="D73" s="149">
        <f t="shared" si="5"/>
        <v>0</v>
      </c>
      <c r="E73" s="115"/>
      <c r="F73" s="117"/>
      <c r="G73" s="115"/>
      <c r="H73" s="57"/>
      <c r="I73" s="44"/>
      <c r="J73" s="409"/>
      <c r="K73" s="410"/>
      <c r="L73" s="410"/>
      <c r="M73" s="410"/>
      <c r="N73" s="410"/>
      <c r="O73" s="410"/>
      <c r="P73" s="410"/>
      <c r="Q73" s="411"/>
    </row>
    <row r="74" spans="1:17" ht="15.75" customHeight="1" x14ac:dyDescent="0.25">
      <c r="A74" s="105">
        <v>22</v>
      </c>
      <c r="B74" s="376"/>
      <c r="C74" s="323"/>
      <c r="D74" s="149">
        <f t="shared" si="5"/>
        <v>0</v>
      </c>
      <c r="E74" s="115"/>
      <c r="F74" s="117"/>
      <c r="G74" s="115"/>
      <c r="H74" s="57"/>
      <c r="I74" s="44"/>
      <c r="J74" s="409"/>
      <c r="K74" s="410"/>
      <c r="L74" s="410"/>
      <c r="M74" s="410"/>
      <c r="N74" s="410"/>
      <c r="O74" s="410"/>
      <c r="P74" s="410"/>
      <c r="Q74" s="411"/>
    </row>
    <row r="75" spans="1:17" ht="15.75" customHeight="1" x14ac:dyDescent="0.25">
      <c r="A75" s="105">
        <v>23</v>
      </c>
      <c r="B75" s="376"/>
      <c r="C75" s="323"/>
      <c r="D75" s="149">
        <f t="shared" si="5"/>
        <v>0</v>
      </c>
      <c r="E75" s="115"/>
      <c r="F75" s="117"/>
      <c r="G75" s="115"/>
      <c r="H75" s="57"/>
      <c r="I75" s="44"/>
      <c r="J75" s="409"/>
      <c r="K75" s="410"/>
      <c r="L75" s="410"/>
      <c r="M75" s="410"/>
      <c r="N75" s="410"/>
      <c r="O75" s="410"/>
      <c r="P75" s="410"/>
      <c r="Q75" s="411"/>
    </row>
    <row r="76" spans="1:17" ht="15.75" customHeight="1" x14ac:dyDescent="0.25">
      <c r="A76" s="105">
        <v>24</v>
      </c>
      <c r="B76" s="376"/>
      <c r="C76" s="323"/>
      <c r="D76" s="149">
        <f t="shared" si="5"/>
        <v>0</v>
      </c>
      <c r="E76" s="115"/>
      <c r="F76" s="117"/>
      <c r="G76" s="115"/>
      <c r="H76" s="57"/>
      <c r="I76" s="44"/>
      <c r="J76" s="409"/>
      <c r="K76" s="410"/>
      <c r="L76" s="410"/>
      <c r="M76" s="410"/>
      <c r="N76" s="410"/>
      <c r="O76" s="410"/>
      <c r="P76" s="410"/>
      <c r="Q76" s="411"/>
    </row>
    <row r="77" spans="1:17" ht="15.75" customHeight="1" x14ac:dyDescent="0.25">
      <c r="A77" s="105">
        <v>25</v>
      </c>
      <c r="B77" s="376"/>
      <c r="C77" s="323"/>
      <c r="D77" s="149">
        <f t="shared" si="5"/>
        <v>0</v>
      </c>
      <c r="E77" s="115"/>
      <c r="F77" s="117"/>
      <c r="G77" s="115"/>
      <c r="H77" s="57"/>
      <c r="I77" s="44"/>
      <c r="J77" s="409"/>
      <c r="K77" s="410"/>
      <c r="L77" s="410"/>
      <c r="M77" s="410"/>
      <c r="N77" s="410"/>
      <c r="O77" s="410"/>
      <c r="P77" s="410"/>
      <c r="Q77" s="411"/>
    </row>
    <row r="78" spans="1:17" ht="15.75" customHeight="1" x14ac:dyDescent="0.25">
      <c r="A78" s="105">
        <v>26</v>
      </c>
      <c r="B78" s="376"/>
      <c r="C78" s="323"/>
      <c r="D78" s="149">
        <f t="shared" si="5"/>
        <v>0</v>
      </c>
      <c r="E78" s="115"/>
      <c r="F78" s="117"/>
      <c r="G78" s="115"/>
      <c r="H78" s="57"/>
      <c r="I78" s="44"/>
      <c r="J78" s="409"/>
      <c r="K78" s="410"/>
      <c r="L78" s="410"/>
      <c r="M78" s="410"/>
      <c r="N78" s="410"/>
      <c r="O78" s="410"/>
      <c r="P78" s="410"/>
      <c r="Q78" s="411"/>
    </row>
    <row r="79" spans="1:17" ht="15.75" customHeight="1" x14ac:dyDescent="0.25">
      <c r="A79" s="105">
        <v>27</v>
      </c>
      <c r="B79" s="376"/>
      <c r="C79" s="323"/>
      <c r="D79" s="149">
        <f t="shared" si="5"/>
        <v>0</v>
      </c>
      <c r="E79" s="115"/>
      <c r="F79" s="117"/>
      <c r="G79" s="115"/>
      <c r="H79" s="57"/>
      <c r="I79" s="44"/>
      <c r="J79" s="409"/>
      <c r="K79" s="410"/>
      <c r="L79" s="410"/>
      <c r="M79" s="410"/>
      <c r="N79" s="410"/>
      <c r="O79" s="410"/>
      <c r="P79" s="410"/>
      <c r="Q79" s="411"/>
    </row>
    <row r="80" spans="1:17" ht="15.75" customHeight="1" x14ac:dyDescent="0.25">
      <c r="A80" s="105">
        <v>28</v>
      </c>
      <c r="B80" s="376"/>
      <c r="C80" s="323"/>
      <c r="D80" s="149">
        <f t="shared" si="5"/>
        <v>0</v>
      </c>
      <c r="E80" s="115"/>
      <c r="F80" s="117"/>
      <c r="G80" s="115"/>
      <c r="H80" s="57"/>
      <c r="I80" s="44"/>
      <c r="J80" s="409"/>
      <c r="K80" s="410"/>
      <c r="L80" s="410"/>
      <c r="M80" s="410"/>
      <c r="N80" s="410"/>
      <c r="O80" s="410"/>
      <c r="P80" s="410"/>
      <c r="Q80" s="411"/>
    </row>
    <row r="81" spans="1:17" ht="15.75" customHeight="1" x14ac:dyDescent="0.25">
      <c r="A81" s="105">
        <v>29</v>
      </c>
      <c r="B81" s="376"/>
      <c r="C81" s="323"/>
      <c r="D81" s="149">
        <f t="shared" si="5"/>
        <v>0</v>
      </c>
      <c r="E81" s="115"/>
      <c r="F81" s="117"/>
      <c r="G81" s="115"/>
      <c r="H81" s="57"/>
      <c r="I81" s="44"/>
      <c r="J81" s="409"/>
      <c r="K81" s="410"/>
      <c r="L81" s="410"/>
      <c r="M81" s="410"/>
      <c r="N81" s="410"/>
      <c r="O81" s="410"/>
      <c r="P81" s="410"/>
      <c r="Q81" s="411"/>
    </row>
    <row r="82" spans="1:17" ht="15" customHeight="1" x14ac:dyDescent="0.25">
      <c r="A82" s="105">
        <v>30</v>
      </c>
      <c r="B82" s="322"/>
      <c r="C82" s="323"/>
      <c r="D82" s="149">
        <f t="shared" si="5"/>
        <v>0</v>
      </c>
      <c r="E82" s="111"/>
      <c r="F82" s="117"/>
      <c r="G82" s="115"/>
      <c r="H82" s="57"/>
      <c r="I82" s="32"/>
      <c r="J82" s="409"/>
      <c r="K82" s="410"/>
      <c r="L82" s="410"/>
      <c r="M82" s="410"/>
      <c r="N82" s="410"/>
      <c r="O82" s="410"/>
      <c r="P82" s="410"/>
      <c r="Q82" s="411"/>
    </row>
    <row r="83" spans="1:17" ht="15" customHeight="1" x14ac:dyDescent="0.25">
      <c r="A83" s="105">
        <v>31</v>
      </c>
      <c r="B83" s="322"/>
      <c r="C83" s="323"/>
      <c r="D83" s="149">
        <f>SUM(E83:H83)</f>
        <v>0</v>
      </c>
      <c r="E83" s="112"/>
      <c r="F83" s="117"/>
      <c r="G83" s="115"/>
      <c r="H83" s="57"/>
      <c r="I83" s="32"/>
      <c r="J83" s="409"/>
      <c r="K83" s="410"/>
      <c r="L83" s="410"/>
      <c r="M83" s="410"/>
      <c r="N83" s="410"/>
      <c r="O83" s="410"/>
      <c r="P83" s="410"/>
      <c r="Q83" s="411"/>
    </row>
    <row r="84" spans="1:17" ht="15.75" thickBot="1" x14ac:dyDescent="0.3">
      <c r="A84" s="106">
        <v>32</v>
      </c>
      <c r="B84" s="326"/>
      <c r="C84" s="327"/>
      <c r="D84" s="113">
        <f>SUM(E84:H84)</f>
        <v>0</v>
      </c>
      <c r="E84" s="111"/>
      <c r="F84" s="7"/>
      <c r="G84" s="147"/>
      <c r="H84" s="57"/>
      <c r="I84" s="14"/>
      <c r="J84" s="412"/>
      <c r="K84" s="413"/>
      <c r="L84" s="413"/>
      <c r="M84" s="413"/>
      <c r="N84" s="413"/>
      <c r="O84" s="413"/>
      <c r="P84" s="413"/>
      <c r="Q84" s="414"/>
    </row>
    <row r="85" spans="1:17" ht="15.75" thickBot="1" x14ac:dyDescent="0.3">
      <c r="A85" s="44"/>
      <c r="B85" s="328" t="s">
        <v>21</v>
      </c>
      <c r="C85" s="329"/>
      <c r="D85" s="10">
        <f>SUM(D53:D84)</f>
        <v>0</v>
      </c>
      <c r="E85" s="61">
        <f>SUM(E53:E84)</f>
        <v>0</v>
      </c>
      <c r="F85" s="138">
        <f>SUM(F53:F84)</f>
        <v>0</v>
      </c>
      <c r="G85" s="138">
        <f>SUM(G53:G84)</f>
        <v>0</v>
      </c>
      <c r="H85" s="137">
        <f>SUM(H53:H84)</f>
        <v>0</v>
      </c>
      <c r="I85" s="32"/>
      <c r="J85" s="44"/>
      <c r="K85" s="44"/>
      <c r="L85" s="15"/>
      <c r="M85" s="15"/>
      <c r="N85" s="15"/>
      <c r="O85" s="15"/>
      <c r="P85" s="188"/>
      <c r="Q85" s="44"/>
    </row>
    <row r="86" spans="1:17" s="5" customFormat="1" ht="15.75" x14ac:dyDescent="0.25">
      <c r="A86" s="72"/>
      <c r="B86" s="248">
        <f>D3</f>
        <v>0</v>
      </c>
      <c r="C86" s="72"/>
      <c r="D86" s="72"/>
      <c r="E86" s="72"/>
      <c r="F86" s="72"/>
      <c r="G86" s="72"/>
      <c r="H86" s="72"/>
      <c r="I86" s="72"/>
      <c r="J86" s="72"/>
      <c r="K86" s="72"/>
      <c r="L86" s="72"/>
      <c r="M86" s="72"/>
      <c r="N86" s="72"/>
      <c r="O86" s="72"/>
      <c r="P86" s="118"/>
      <c r="Q86" s="72"/>
    </row>
    <row r="87" spans="1:17" s="5" customFormat="1" ht="48.75" customHeight="1" thickBot="1" x14ac:dyDescent="0.3">
      <c r="A87" s="72"/>
      <c r="B87" s="37" t="s">
        <v>53</v>
      </c>
      <c r="C87" s="12"/>
      <c r="D87" s="12"/>
      <c r="E87" s="12"/>
      <c r="F87" s="12"/>
      <c r="G87" s="12"/>
      <c r="H87" s="12"/>
      <c r="I87" s="118"/>
      <c r="J87" s="118"/>
      <c r="K87" s="118"/>
      <c r="L87" s="118"/>
      <c r="M87" s="118"/>
      <c r="N87" s="118"/>
      <c r="O87" s="118"/>
      <c r="P87" s="72"/>
      <c r="Q87" s="72"/>
    </row>
    <row r="88" spans="1:17" ht="15.75" customHeight="1" x14ac:dyDescent="0.25">
      <c r="A88" s="357" t="s">
        <v>46</v>
      </c>
      <c r="B88" s="366" t="s">
        <v>24</v>
      </c>
      <c r="C88" s="367"/>
      <c r="D88" s="290" t="s">
        <v>47</v>
      </c>
      <c r="E88" s="153" t="s">
        <v>43</v>
      </c>
      <c r="F88" s="90" t="s">
        <v>43</v>
      </c>
      <c r="G88" s="114" t="s">
        <v>43</v>
      </c>
      <c r="H88" s="148" t="s">
        <v>43</v>
      </c>
      <c r="I88" s="118"/>
      <c r="J88" s="282" t="s">
        <v>81</v>
      </c>
      <c r="K88" s="283"/>
      <c r="L88" s="283"/>
      <c r="M88" s="283"/>
      <c r="N88" s="283"/>
      <c r="O88" s="283"/>
      <c r="P88" s="283"/>
      <c r="Q88" s="284"/>
    </row>
    <row r="89" spans="1:17" ht="15.75" thickBot="1" x14ac:dyDescent="0.3">
      <c r="A89" s="358"/>
      <c r="B89" s="368"/>
      <c r="C89" s="369"/>
      <c r="D89" s="291"/>
      <c r="E89" s="201" t="str">
        <f>E31</f>
        <v>20XX</v>
      </c>
      <c r="F89" s="202" t="str">
        <f>F31</f>
        <v>20XX</v>
      </c>
      <c r="G89" s="202" t="str">
        <f>G31</f>
        <v>20XX</v>
      </c>
      <c r="H89" s="203" t="str">
        <f>H31</f>
        <v>20XX</v>
      </c>
      <c r="I89" s="32"/>
      <c r="J89" s="285"/>
      <c r="K89" s="269"/>
      <c r="L89" s="269"/>
      <c r="M89" s="269"/>
      <c r="N89" s="269"/>
      <c r="O89" s="269"/>
      <c r="P89" s="269"/>
      <c r="Q89" s="286"/>
    </row>
    <row r="90" spans="1:17" x14ac:dyDescent="0.25">
      <c r="A90" s="105">
        <v>1</v>
      </c>
      <c r="B90" s="359" t="s">
        <v>2</v>
      </c>
      <c r="C90" s="360"/>
      <c r="D90" s="113">
        <f t="shared" ref="D90:D98" si="6">SUM(E90:H90)</f>
        <v>0</v>
      </c>
      <c r="E90" s="154"/>
      <c r="F90" s="8"/>
      <c r="G90" s="146"/>
      <c r="H90" s="56"/>
      <c r="I90" s="32"/>
      <c r="J90" s="285"/>
      <c r="K90" s="269"/>
      <c r="L90" s="269"/>
      <c r="M90" s="269"/>
      <c r="N90" s="269"/>
      <c r="O90" s="269"/>
      <c r="P90" s="269"/>
      <c r="Q90" s="286"/>
    </row>
    <row r="91" spans="1:17" ht="15.75" thickBot="1" x14ac:dyDescent="0.3">
      <c r="A91" s="105">
        <v>2</v>
      </c>
      <c r="B91" s="322" t="s">
        <v>3</v>
      </c>
      <c r="C91" s="323"/>
      <c r="D91" s="113">
        <f t="shared" si="6"/>
        <v>0</v>
      </c>
      <c r="E91" s="155"/>
      <c r="F91" s="7"/>
      <c r="G91" s="147"/>
      <c r="H91" s="57"/>
      <c r="I91" s="32"/>
      <c r="J91" s="287"/>
      <c r="K91" s="288"/>
      <c r="L91" s="288"/>
      <c r="M91" s="288"/>
      <c r="N91" s="288"/>
      <c r="O91" s="288"/>
      <c r="P91" s="288"/>
      <c r="Q91" s="289"/>
    </row>
    <row r="92" spans="1:17" ht="15.75" thickBot="1" x14ac:dyDescent="0.3">
      <c r="A92" s="105">
        <v>3</v>
      </c>
      <c r="B92" s="322" t="s">
        <v>4</v>
      </c>
      <c r="C92" s="323"/>
      <c r="D92" s="113">
        <f t="shared" si="6"/>
        <v>0</v>
      </c>
      <c r="E92" s="155"/>
      <c r="F92" s="7"/>
      <c r="G92" s="147"/>
      <c r="H92" s="57"/>
      <c r="I92" s="32"/>
      <c r="J92" s="44"/>
      <c r="K92" s="44"/>
      <c r="L92" s="15"/>
      <c r="M92" s="15"/>
      <c r="N92" s="15"/>
      <c r="O92" s="15"/>
      <c r="P92" s="188"/>
      <c r="Q92" s="44"/>
    </row>
    <row r="93" spans="1:17" ht="15" customHeight="1" x14ac:dyDescent="0.25">
      <c r="A93" s="105">
        <v>4</v>
      </c>
      <c r="B93" s="322" t="s">
        <v>5</v>
      </c>
      <c r="C93" s="323"/>
      <c r="D93" s="113">
        <f t="shared" si="6"/>
        <v>0</v>
      </c>
      <c r="E93" s="155"/>
      <c r="F93" s="7"/>
      <c r="G93" s="147"/>
      <c r="H93" s="57"/>
      <c r="I93" s="32"/>
      <c r="J93" s="406" t="s">
        <v>42</v>
      </c>
      <c r="K93" s="407"/>
      <c r="L93" s="407"/>
      <c r="M93" s="407"/>
      <c r="N93" s="407"/>
      <c r="O93" s="407"/>
      <c r="P93" s="407"/>
      <c r="Q93" s="408"/>
    </row>
    <row r="94" spans="1:17" x14ac:dyDescent="0.25">
      <c r="A94" s="105">
        <v>5</v>
      </c>
      <c r="B94" s="322"/>
      <c r="C94" s="323"/>
      <c r="D94" s="113">
        <f t="shared" si="6"/>
        <v>0</v>
      </c>
      <c r="E94" s="155"/>
      <c r="F94" s="7"/>
      <c r="G94" s="147"/>
      <c r="H94" s="57"/>
      <c r="I94" s="32"/>
      <c r="J94" s="409"/>
      <c r="K94" s="410"/>
      <c r="L94" s="410"/>
      <c r="M94" s="410"/>
      <c r="N94" s="410"/>
      <c r="O94" s="410"/>
      <c r="P94" s="410"/>
      <c r="Q94" s="411"/>
    </row>
    <row r="95" spans="1:17" customFormat="1" x14ac:dyDescent="0.25">
      <c r="A95" s="105">
        <v>6</v>
      </c>
      <c r="B95" s="322"/>
      <c r="C95" s="323"/>
      <c r="D95" s="113">
        <f t="shared" si="6"/>
        <v>0</v>
      </c>
      <c r="E95" s="155"/>
      <c r="F95" s="7"/>
      <c r="G95" s="147"/>
      <c r="H95" s="57"/>
      <c r="I95" s="32"/>
      <c r="J95" s="409"/>
      <c r="K95" s="410"/>
      <c r="L95" s="410"/>
      <c r="M95" s="410"/>
      <c r="N95" s="410"/>
      <c r="O95" s="410"/>
      <c r="P95" s="410"/>
      <c r="Q95" s="411"/>
    </row>
    <row r="96" spans="1:17" x14ac:dyDescent="0.25">
      <c r="A96" s="105">
        <v>7</v>
      </c>
      <c r="B96" s="322"/>
      <c r="C96" s="323"/>
      <c r="D96" s="113">
        <f t="shared" si="6"/>
        <v>0</v>
      </c>
      <c r="E96" s="155"/>
      <c r="F96" s="7"/>
      <c r="G96" s="147"/>
      <c r="H96" s="57"/>
      <c r="I96" s="32"/>
      <c r="J96" s="409"/>
      <c r="K96" s="410"/>
      <c r="L96" s="410"/>
      <c r="M96" s="410"/>
      <c r="N96" s="410"/>
      <c r="O96" s="410"/>
      <c r="P96" s="410"/>
      <c r="Q96" s="411"/>
    </row>
    <row r="97" spans="1:17" x14ac:dyDescent="0.25">
      <c r="A97" s="105">
        <v>8</v>
      </c>
      <c r="B97" s="322"/>
      <c r="C97" s="323"/>
      <c r="D97" s="113">
        <f t="shared" si="6"/>
        <v>0</v>
      </c>
      <c r="E97" s="155"/>
      <c r="F97" s="7"/>
      <c r="G97" s="147"/>
      <c r="H97" s="57"/>
      <c r="I97" s="32"/>
      <c r="J97" s="409"/>
      <c r="K97" s="410"/>
      <c r="L97" s="410"/>
      <c r="M97" s="410"/>
      <c r="N97" s="410"/>
      <c r="O97" s="410"/>
      <c r="P97" s="410"/>
      <c r="Q97" s="411"/>
    </row>
    <row r="98" spans="1:17" x14ac:dyDescent="0.25">
      <c r="A98" s="105">
        <v>9</v>
      </c>
      <c r="B98" s="322"/>
      <c r="C98" s="323"/>
      <c r="D98" s="113">
        <f t="shared" si="6"/>
        <v>0</v>
      </c>
      <c r="E98" s="155"/>
      <c r="F98" s="7"/>
      <c r="G98" s="147"/>
      <c r="H98" s="57"/>
      <c r="I98" s="32"/>
      <c r="J98" s="409"/>
      <c r="K98" s="410"/>
      <c r="L98" s="410"/>
      <c r="M98" s="410"/>
      <c r="N98" s="410"/>
      <c r="O98" s="410"/>
      <c r="P98" s="410"/>
      <c r="Q98" s="411"/>
    </row>
    <row r="99" spans="1:17" x14ac:dyDescent="0.25">
      <c r="A99" s="105">
        <v>10</v>
      </c>
      <c r="B99" s="376"/>
      <c r="C99" s="323"/>
      <c r="D99" s="113">
        <f t="shared" ref="D99:D113" si="7">SUM(E99:H99)</f>
        <v>0</v>
      </c>
      <c r="E99" s="155"/>
      <c r="F99" s="7"/>
      <c r="G99" s="147"/>
      <c r="H99" s="57"/>
      <c r="I99" s="32"/>
      <c r="J99" s="409"/>
      <c r="K99" s="410"/>
      <c r="L99" s="410"/>
      <c r="M99" s="410"/>
      <c r="N99" s="410"/>
      <c r="O99" s="410"/>
      <c r="P99" s="410"/>
      <c r="Q99" s="411"/>
    </row>
    <row r="100" spans="1:17" x14ac:dyDescent="0.25">
      <c r="A100" s="105">
        <v>11</v>
      </c>
      <c r="B100" s="376"/>
      <c r="C100" s="323"/>
      <c r="D100" s="113">
        <f t="shared" si="7"/>
        <v>0</v>
      </c>
      <c r="E100" s="155"/>
      <c r="F100" s="7"/>
      <c r="G100" s="147"/>
      <c r="H100" s="57"/>
      <c r="I100" s="32"/>
      <c r="J100" s="409"/>
      <c r="K100" s="410"/>
      <c r="L100" s="410"/>
      <c r="M100" s="410"/>
      <c r="N100" s="410"/>
      <c r="O100" s="410"/>
      <c r="P100" s="410"/>
      <c r="Q100" s="411"/>
    </row>
    <row r="101" spans="1:17" x14ac:dyDescent="0.25">
      <c r="A101" s="105">
        <v>12</v>
      </c>
      <c r="B101" s="376"/>
      <c r="C101" s="323"/>
      <c r="D101" s="113">
        <f t="shared" si="7"/>
        <v>0</v>
      </c>
      <c r="E101" s="155"/>
      <c r="F101" s="7"/>
      <c r="G101" s="147"/>
      <c r="H101" s="57"/>
      <c r="I101" s="32"/>
      <c r="J101" s="409"/>
      <c r="K101" s="410"/>
      <c r="L101" s="410"/>
      <c r="M101" s="410"/>
      <c r="N101" s="410"/>
      <c r="O101" s="410"/>
      <c r="P101" s="410"/>
      <c r="Q101" s="411"/>
    </row>
    <row r="102" spans="1:17" x14ac:dyDescent="0.25">
      <c r="A102" s="105">
        <v>13</v>
      </c>
      <c r="B102" s="376"/>
      <c r="C102" s="323"/>
      <c r="D102" s="113">
        <f t="shared" si="7"/>
        <v>0</v>
      </c>
      <c r="E102" s="155"/>
      <c r="F102" s="7"/>
      <c r="G102" s="147"/>
      <c r="H102" s="57"/>
      <c r="I102" s="32"/>
      <c r="J102" s="409"/>
      <c r="K102" s="410"/>
      <c r="L102" s="410"/>
      <c r="M102" s="410"/>
      <c r="N102" s="410"/>
      <c r="O102" s="410"/>
      <c r="P102" s="410"/>
      <c r="Q102" s="411"/>
    </row>
    <row r="103" spans="1:17" x14ac:dyDescent="0.25">
      <c r="A103" s="105">
        <v>14</v>
      </c>
      <c r="B103" s="376"/>
      <c r="C103" s="323"/>
      <c r="D103" s="113">
        <f t="shared" si="7"/>
        <v>0</v>
      </c>
      <c r="E103" s="155"/>
      <c r="F103" s="7"/>
      <c r="G103" s="147"/>
      <c r="H103" s="57"/>
      <c r="I103" s="32"/>
      <c r="J103" s="409"/>
      <c r="K103" s="410"/>
      <c r="L103" s="410"/>
      <c r="M103" s="410"/>
      <c r="N103" s="410"/>
      <c r="O103" s="410"/>
      <c r="P103" s="410"/>
      <c r="Q103" s="411"/>
    </row>
    <row r="104" spans="1:17" x14ac:dyDescent="0.25">
      <c r="A104" s="105">
        <v>15</v>
      </c>
      <c r="B104" s="376"/>
      <c r="C104" s="323"/>
      <c r="D104" s="113">
        <f t="shared" si="7"/>
        <v>0</v>
      </c>
      <c r="E104" s="155"/>
      <c r="F104" s="7"/>
      <c r="G104" s="147"/>
      <c r="H104" s="57"/>
      <c r="I104" s="32"/>
      <c r="J104" s="409"/>
      <c r="K104" s="410"/>
      <c r="L104" s="410"/>
      <c r="M104" s="410"/>
      <c r="N104" s="410"/>
      <c r="O104" s="410"/>
      <c r="P104" s="410"/>
      <c r="Q104" s="411"/>
    </row>
    <row r="105" spans="1:17" x14ac:dyDescent="0.25">
      <c r="A105" s="105">
        <v>16</v>
      </c>
      <c r="B105" s="376"/>
      <c r="C105" s="323"/>
      <c r="D105" s="113">
        <f t="shared" si="7"/>
        <v>0</v>
      </c>
      <c r="E105" s="155"/>
      <c r="F105" s="7"/>
      <c r="G105" s="147"/>
      <c r="H105" s="57"/>
      <c r="I105" s="32"/>
      <c r="J105" s="409"/>
      <c r="K105" s="410"/>
      <c r="L105" s="410"/>
      <c r="M105" s="410"/>
      <c r="N105" s="410"/>
      <c r="O105" s="410"/>
      <c r="P105" s="410"/>
      <c r="Q105" s="411"/>
    </row>
    <row r="106" spans="1:17" x14ac:dyDescent="0.25">
      <c r="A106" s="105">
        <v>17</v>
      </c>
      <c r="B106" s="376"/>
      <c r="C106" s="323"/>
      <c r="D106" s="113">
        <f t="shared" si="7"/>
        <v>0</v>
      </c>
      <c r="E106" s="155"/>
      <c r="F106" s="7"/>
      <c r="G106" s="147"/>
      <c r="H106" s="57"/>
      <c r="I106" s="32"/>
      <c r="J106" s="409"/>
      <c r="K106" s="410"/>
      <c r="L106" s="410"/>
      <c r="M106" s="410"/>
      <c r="N106" s="410"/>
      <c r="O106" s="410"/>
      <c r="P106" s="410"/>
      <c r="Q106" s="411"/>
    </row>
    <row r="107" spans="1:17" x14ac:dyDescent="0.25">
      <c r="A107" s="105">
        <v>18</v>
      </c>
      <c r="B107" s="376"/>
      <c r="C107" s="323"/>
      <c r="D107" s="113">
        <f t="shared" si="7"/>
        <v>0</v>
      </c>
      <c r="E107" s="155"/>
      <c r="F107" s="7"/>
      <c r="G107" s="147"/>
      <c r="H107" s="57"/>
      <c r="I107" s="32"/>
      <c r="J107" s="409"/>
      <c r="K107" s="410"/>
      <c r="L107" s="410"/>
      <c r="M107" s="410"/>
      <c r="N107" s="410"/>
      <c r="O107" s="410"/>
      <c r="P107" s="410"/>
      <c r="Q107" s="411"/>
    </row>
    <row r="108" spans="1:17" x14ac:dyDescent="0.25">
      <c r="A108" s="105">
        <v>19</v>
      </c>
      <c r="B108" s="376"/>
      <c r="C108" s="323"/>
      <c r="D108" s="113">
        <f t="shared" si="7"/>
        <v>0</v>
      </c>
      <c r="E108" s="155"/>
      <c r="F108" s="7"/>
      <c r="G108" s="147"/>
      <c r="H108" s="57"/>
      <c r="I108" s="32"/>
      <c r="J108" s="409"/>
      <c r="K108" s="410"/>
      <c r="L108" s="410"/>
      <c r="M108" s="410"/>
      <c r="N108" s="410"/>
      <c r="O108" s="410"/>
      <c r="P108" s="410"/>
      <c r="Q108" s="411"/>
    </row>
    <row r="109" spans="1:17" ht="15.75" thickBot="1" x14ac:dyDescent="0.3">
      <c r="A109" s="105">
        <v>20</v>
      </c>
      <c r="B109" s="376"/>
      <c r="C109" s="323"/>
      <c r="D109" s="113">
        <f t="shared" si="7"/>
        <v>0</v>
      </c>
      <c r="E109" s="155"/>
      <c r="F109" s="7"/>
      <c r="G109" s="147"/>
      <c r="H109" s="57"/>
      <c r="I109" s="32"/>
      <c r="J109" s="412"/>
      <c r="K109" s="413"/>
      <c r="L109" s="413"/>
      <c r="M109" s="413"/>
      <c r="N109" s="413"/>
      <c r="O109" s="413"/>
      <c r="P109" s="413"/>
      <c r="Q109" s="414"/>
    </row>
    <row r="110" spans="1:17" x14ac:dyDescent="0.25">
      <c r="A110" s="105">
        <v>21</v>
      </c>
      <c r="B110" s="376"/>
      <c r="C110" s="323"/>
      <c r="D110" s="113">
        <f t="shared" si="7"/>
        <v>0</v>
      </c>
      <c r="E110" s="155"/>
      <c r="F110" s="7"/>
      <c r="G110" s="147"/>
      <c r="H110" s="57"/>
      <c r="I110" s="32"/>
      <c r="J110" s="44"/>
      <c r="K110" s="44"/>
      <c r="L110" s="15"/>
      <c r="M110" s="15"/>
      <c r="N110" s="15"/>
      <c r="O110" s="15"/>
      <c r="P110" s="188"/>
      <c r="Q110" s="44"/>
    </row>
    <row r="111" spans="1:17" ht="19.5" thickBot="1" x14ac:dyDescent="0.3">
      <c r="A111" s="105">
        <v>22</v>
      </c>
      <c r="B111" s="376"/>
      <c r="C111" s="323"/>
      <c r="D111" s="113">
        <f t="shared" si="7"/>
        <v>0</v>
      </c>
      <c r="E111" s="155"/>
      <c r="F111" s="7"/>
      <c r="G111" s="147"/>
      <c r="H111" s="57"/>
      <c r="I111" s="32"/>
      <c r="J111" s="166" t="s">
        <v>38</v>
      </c>
      <c r="K111" s="36"/>
      <c r="L111" s="36"/>
      <c r="M111" s="36"/>
      <c r="N111" s="36"/>
      <c r="O111" s="118"/>
      <c r="P111" s="188"/>
      <c r="Q111" s="44"/>
    </row>
    <row r="112" spans="1:17" ht="15.75" customHeight="1" thickBot="1" x14ac:dyDescent="0.3">
      <c r="A112" s="105">
        <v>23</v>
      </c>
      <c r="B112" s="376"/>
      <c r="C112" s="323"/>
      <c r="D112" s="113">
        <f t="shared" si="7"/>
        <v>0</v>
      </c>
      <c r="E112" s="155"/>
      <c r="F112" s="7"/>
      <c r="G112" s="147"/>
      <c r="H112" s="57"/>
      <c r="I112" s="32"/>
      <c r="J112" s="290" t="s">
        <v>37</v>
      </c>
      <c r="K112" s="292" t="s">
        <v>26</v>
      </c>
      <c r="L112" s="293"/>
      <c r="M112" s="293"/>
      <c r="N112" s="293"/>
      <c r="O112" s="294"/>
      <c r="P112" s="188"/>
      <c r="Q112" s="44"/>
    </row>
    <row r="113" spans="1:17" ht="15.75" thickBot="1" x14ac:dyDescent="0.3">
      <c r="A113" s="105">
        <v>24</v>
      </c>
      <c r="B113" s="376"/>
      <c r="C113" s="323"/>
      <c r="D113" s="113">
        <f t="shared" si="7"/>
        <v>0</v>
      </c>
      <c r="E113" s="155"/>
      <c r="F113" s="7"/>
      <c r="G113" s="147"/>
      <c r="H113" s="57"/>
      <c r="I113" s="32"/>
      <c r="J113" s="291"/>
      <c r="K113" s="178" t="s">
        <v>25</v>
      </c>
      <c r="L113" s="204" t="str">
        <f>E31</f>
        <v>20XX</v>
      </c>
      <c r="M113" s="205" t="str">
        <f t="shared" ref="M113:O113" si="8">F31</f>
        <v>20XX</v>
      </c>
      <c r="N113" s="205" t="str">
        <f t="shared" si="8"/>
        <v>20XX</v>
      </c>
      <c r="O113" s="206" t="str">
        <f t="shared" si="8"/>
        <v>20XX</v>
      </c>
      <c r="P113" s="188"/>
      <c r="Q113" s="44"/>
    </row>
    <row r="114" spans="1:17" ht="15.75" thickBot="1" x14ac:dyDescent="0.3">
      <c r="A114" s="105">
        <v>25</v>
      </c>
      <c r="B114" s="322"/>
      <c r="C114" s="323"/>
      <c r="D114" s="113">
        <f t="shared" ref="D114:D121" si="9">SUM(E114:H114)</f>
        <v>0</v>
      </c>
      <c r="E114" s="155"/>
      <c r="F114" s="7"/>
      <c r="G114" s="147"/>
      <c r="H114" s="57"/>
      <c r="I114" s="32"/>
      <c r="J114" s="207">
        <v>18.62</v>
      </c>
      <c r="K114" s="167">
        <f>SUM(L114:O114)</f>
        <v>0</v>
      </c>
      <c r="L114" s="179"/>
      <c r="M114" s="180"/>
      <c r="N114" s="180"/>
      <c r="O114" s="181"/>
      <c r="P114" s="188"/>
      <c r="Q114" s="44"/>
    </row>
    <row r="115" spans="1:17" ht="15.75" thickBot="1" x14ac:dyDescent="0.3">
      <c r="A115" s="105">
        <v>26</v>
      </c>
      <c r="B115" s="322"/>
      <c r="C115" s="323"/>
      <c r="D115" s="113">
        <f t="shared" si="9"/>
        <v>0</v>
      </c>
      <c r="E115" s="155"/>
      <c r="F115" s="7"/>
      <c r="G115" s="147"/>
      <c r="H115" s="57"/>
      <c r="I115" s="32"/>
      <c r="J115" s="295" t="s">
        <v>0</v>
      </c>
      <c r="K115" s="295"/>
      <c r="L115" s="296"/>
      <c r="M115" s="296"/>
      <c r="N115" s="297"/>
      <c r="O115" s="89">
        <f>K114*J114</f>
        <v>0</v>
      </c>
      <c r="P115" s="188"/>
      <c r="Q115" s="44"/>
    </row>
    <row r="116" spans="1:17" ht="15" customHeight="1" thickBot="1" x14ac:dyDescent="0.3">
      <c r="A116" s="105">
        <v>27</v>
      </c>
      <c r="B116" s="322"/>
      <c r="C116" s="323"/>
      <c r="D116" s="113">
        <f t="shared" si="9"/>
        <v>0</v>
      </c>
      <c r="E116" s="155"/>
      <c r="F116" s="7"/>
      <c r="G116" s="147"/>
      <c r="H116" s="57"/>
      <c r="I116" s="32"/>
      <c r="J116" s="44"/>
      <c r="K116" s="44"/>
      <c r="L116" s="44"/>
      <c r="M116" s="44"/>
      <c r="N116" s="44"/>
      <c r="O116" s="15"/>
      <c r="P116" s="188"/>
      <c r="Q116" s="44"/>
    </row>
    <row r="117" spans="1:17" x14ac:dyDescent="0.25">
      <c r="A117" s="105">
        <v>28</v>
      </c>
      <c r="B117" s="322"/>
      <c r="C117" s="323"/>
      <c r="D117" s="113">
        <f t="shared" si="9"/>
        <v>0</v>
      </c>
      <c r="E117" s="155"/>
      <c r="F117" s="7"/>
      <c r="G117" s="147"/>
      <c r="H117" s="57"/>
      <c r="I117" s="32"/>
      <c r="J117" s="298" t="s">
        <v>80</v>
      </c>
      <c r="K117" s="299"/>
      <c r="L117" s="299"/>
      <c r="M117" s="299"/>
      <c r="N117" s="299"/>
      <c r="O117" s="299"/>
      <c r="P117" s="299"/>
      <c r="Q117" s="300"/>
    </row>
    <row r="118" spans="1:17" x14ac:dyDescent="0.25">
      <c r="A118" s="105">
        <v>29</v>
      </c>
      <c r="B118" s="322"/>
      <c r="C118" s="323"/>
      <c r="D118" s="113">
        <f t="shared" si="9"/>
        <v>0</v>
      </c>
      <c r="E118" s="155"/>
      <c r="F118" s="7"/>
      <c r="G118" s="147"/>
      <c r="H118" s="57"/>
      <c r="I118" s="32"/>
      <c r="J118" s="301"/>
      <c r="K118" s="302"/>
      <c r="L118" s="302"/>
      <c r="M118" s="302"/>
      <c r="N118" s="302"/>
      <c r="O118" s="302"/>
      <c r="P118" s="302"/>
      <c r="Q118" s="303"/>
    </row>
    <row r="119" spans="1:17" x14ac:dyDescent="0.25">
      <c r="A119" s="105">
        <v>30</v>
      </c>
      <c r="B119" s="322"/>
      <c r="C119" s="323"/>
      <c r="D119" s="113">
        <f t="shared" si="9"/>
        <v>0</v>
      </c>
      <c r="E119" s="155"/>
      <c r="F119" s="7"/>
      <c r="G119" s="147"/>
      <c r="H119" s="57"/>
      <c r="I119" s="32"/>
      <c r="J119" s="301"/>
      <c r="K119" s="302"/>
      <c r="L119" s="302"/>
      <c r="M119" s="302"/>
      <c r="N119" s="302"/>
      <c r="O119" s="302"/>
      <c r="P119" s="302"/>
      <c r="Q119" s="303"/>
    </row>
    <row r="120" spans="1:17" x14ac:dyDescent="0.25">
      <c r="A120" s="105">
        <v>31</v>
      </c>
      <c r="B120" s="322"/>
      <c r="C120" s="323"/>
      <c r="D120" s="113">
        <f t="shared" si="9"/>
        <v>0</v>
      </c>
      <c r="E120" s="156"/>
      <c r="F120" s="11"/>
      <c r="G120" s="152"/>
      <c r="H120" s="58"/>
      <c r="I120" s="32"/>
      <c r="J120" s="301"/>
      <c r="K120" s="302"/>
      <c r="L120" s="302"/>
      <c r="M120" s="302"/>
      <c r="N120" s="302"/>
      <c r="O120" s="302"/>
      <c r="P120" s="302"/>
      <c r="Q120" s="303"/>
    </row>
    <row r="121" spans="1:17" ht="15.75" thickBot="1" x14ac:dyDescent="0.3">
      <c r="A121" s="106">
        <v>32</v>
      </c>
      <c r="B121" s="326"/>
      <c r="C121" s="327"/>
      <c r="D121" s="89">
        <f t="shared" si="9"/>
        <v>0</v>
      </c>
      <c r="E121" s="155"/>
      <c r="F121" s="7"/>
      <c r="G121" s="147"/>
      <c r="H121" s="57"/>
      <c r="I121" s="32"/>
      <c r="J121" s="304"/>
      <c r="K121" s="305"/>
      <c r="L121" s="305"/>
      <c r="M121" s="305"/>
      <c r="N121" s="305"/>
      <c r="O121" s="305"/>
      <c r="P121" s="305"/>
      <c r="Q121" s="306"/>
    </row>
    <row r="122" spans="1:17" ht="15.75" thickBot="1" x14ac:dyDescent="0.3">
      <c r="A122" s="44"/>
      <c r="B122" s="328" t="s">
        <v>27</v>
      </c>
      <c r="C122" s="329"/>
      <c r="D122" s="59">
        <f>SUM(D90:D121)</f>
        <v>0</v>
      </c>
      <c r="E122" s="60">
        <f>SUM(E90:E121)</f>
        <v>0</v>
      </c>
      <c r="F122" s="151">
        <f>SUM(F90:F121)</f>
        <v>0</v>
      </c>
      <c r="G122" s="151">
        <f>SUM(G90:G121)</f>
        <v>0</v>
      </c>
      <c r="H122" s="150">
        <f>SUM(H90:H121)</f>
        <v>0</v>
      </c>
      <c r="I122" s="32"/>
      <c r="J122" s="44"/>
      <c r="K122" s="44"/>
      <c r="L122" s="15"/>
      <c r="M122" s="15"/>
      <c r="N122" s="15"/>
      <c r="O122" s="15"/>
      <c r="P122" s="188"/>
      <c r="Q122" s="44"/>
    </row>
    <row r="123" spans="1:17" s="165" customFormat="1" x14ac:dyDescent="0.25">
      <c r="A123" s="44"/>
      <c r="B123" s="73">
        <f>D3</f>
        <v>0</v>
      </c>
      <c r="C123" s="74"/>
      <c r="D123" s="74"/>
      <c r="E123" s="74"/>
      <c r="F123" s="74"/>
      <c r="G123" s="74"/>
      <c r="H123" s="218"/>
      <c r="I123" s="32"/>
      <c r="J123" s="44"/>
      <c r="K123" s="44"/>
      <c r="L123" s="15"/>
      <c r="M123" s="15"/>
      <c r="N123" s="15"/>
      <c r="O123" s="15"/>
      <c r="P123" s="188"/>
      <c r="Q123" s="44"/>
    </row>
    <row r="124" spans="1:17" s="165" customFormat="1" ht="19.5" thickBot="1" x14ac:dyDescent="0.3">
      <c r="A124" s="44"/>
      <c r="B124" s="37" t="s">
        <v>28</v>
      </c>
      <c r="C124" s="12"/>
      <c r="D124" s="12"/>
      <c r="E124" s="12"/>
      <c r="F124" s="12"/>
      <c r="G124" s="12"/>
      <c r="H124" s="12"/>
      <c r="I124" s="218"/>
      <c r="J124" s="118"/>
      <c r="K124" s="118"/>
      <c r="L124" s="118"/>
      <c r="M124" s="118"/>
      <c r="N124" s="118"/>
      <c r="O124" s="118"/>
      <c r="P124" s="188"/>
      <c r="Q124" s="44"/>
    </row>
    <row r="125" spans="1:17" s="165" customFormat="1" ht="15.75" customHeight="1" thickBot="1" x14ac:dyDescent="0.3">
      <c r="A125" s="44"/>
      <c r="B125" s="259"/>
      <c r="C125" s="259"/>
      <c r="D125" s="168" t="s">
        <v>7</v>
      </c>
      <c r="E125" s="208" t="str">
        <f>E31</f>
        <v>20XX</v>
      </c>
      <c r="F125" s="209" t="str">
        <f>F31</f>
        <v>20XX</v>
      </c>
      <c r="G125" s="209" t="str">
        <f>G31</f>
        <v>20XX</v>
      </c>
      <c r="H125" s="210" t="str">
        <f>H31</f>
        <v>20XX</v>
      </c>
      <c r="I125" s="260" t="s">
        <v>36</v>
      </c>
      <c r="J125" s="260"/>
      <c r="K125" s="260"/>
      <c r="L125" s="260"/>
      <c r="M125" s="260"/>
      <c r="N125" s="260"/>
      <c r="O125" s="260"/>
      <c r="P125" s="188"/>
      <c r="Q125" s="44"/>
    </row>
    <row r="126" spans="1:17" s="165" customFormat="1" ht="15.75" thickBot="1" x14ac:dyDescent="0.3">
      <c r="A126" s="44"/>
      <c r="B126" s="219"/>
      <c r="C126" s="219"/>
      <c r="D126" s="64"/>
      <c r="E126" s="83"/>
      <c r="F126" s="83"/>
      <c r="G126" s="83"/>
      <c r="H126" s="83"/>
      <c r="I126" s="260"/>
      <c r="J126" s="260"/>
      <c r="K126" s="260"/>
      <c r="L126" s="260"/>
      <c r="M126" s="260"/>
      <c r="N126" s="260"/>
      <c r="O126" s="260"/>
      <c r="P126" s="188"/>
      <c r="Q126" s="44"/>
    </row>
    <row r="127" spans="1:17" s="165" customFormat="1" ht="16.5" customHeight="1" thickBot="1" x14ac:dyDescent="0.3">
      <c r="A127" s="44"/>
      <c r="B127" s="261" t="s">
        <v>33</v>
      </c>
      <c r="C127" s="262"/>
      <c r="D127" s="169">
        <f>SUM(E127:H127)</f>
        <v>0</v>
      </c>
      <c r="E127" s="67">
        <f>SUM(E128:E128)</f>
        <v>0</v>
      </c>
      <c r="F127" s="68">
        <f>SUM(F128:F128)</f>
        <v>0</v>
      </c>
      <c r="G127" s="157">
        <f>SUM(G128:G128)</f>
        <v>0</v>
      </c>
      <c r="H127" s="69">
        <f>SUM(H128:H128)</f>
        <v>0</v>
      </c>
      <c r="I127" s="260"/>
      <c r="J127" s="260"/>
      <c r="K127" s="260"/>
      <c r="L127" s="260"/>
      <c r="M127" s="260"/>
      <c r="N127" s="260"/>
      <c r="O127" s="260"/>
      <c r="P127" s="188"/>
      <c r="Q127" s="44"/>
    </row>
    <row r="128" spans="1:17" s="165" customFormat="1" ht="15" customHeight="1" thickBot="1" x14ac:dyDescent="0.3">
      <c r="A128" s="44"/>
      <c r="B128" s="263" t="s">
        <v>34</v>
      </c>
      <c r="C128" s="264"/>
      <c r="D128" s="183">
        <f>SUM(E128:H128)</f>
        <v>0</v>
      </c>
      <c r="E128" s="184"/>
      <c r="F128" s="185"/>
      <c r="G128" s="186"/>
      <c r="H128" s="187"/>
      <c r="I128" s="279"/>
      <c r="J128" s="280"/>
      <c r="K128" s="280"/>
      <c r="L128" s="280"/>
      <c r="M128" s="280"/>
      <c r="N128" s="280"/>
      <c r="O128" s="280"/>
      <c r="P128" s="280"/>
      <c r="Q128" s="281"/>
    </row>
    <row r="129" spans="1:17" s="165" customFormat="1" ht="15.75" thickBot="1" x14ac:dyDescent="0.3">
      <c r="A129" s="44"/>
      <c r="B129" s="63"/>
      <c r="C129" s="63"/>
      <c r="D129" s="32"/>
      <c r="E129" s="32"/>
      <c r="F129" s="32"/>
      <c r="G129" s="32"/>
      <c r="H129" s="84"/>
      <c r="I129" s="84"/>
      <c r="J129" s="84"/>
      <c r="K129" s="84"/>
      <c r="L129" s="84"/>
      <c r="M129" s="84"/>
      <c r="N129" s="84"/>
      <c r="O129" s="84"/>
      <c r="P129" s="188"/>
      <c r="Q129" s="44"/>
    </row>
    <row r="130" spans="1:17" s="165" customFormat="1" ht="42.75" customHeight="1" thickBot="1" x14ac:dyDescent="0.3">
      <c r="A130" s="44"/>
      <c r="B130" s="250" t="s">
        <v>83</v>
      </c>
      <c r="C130" s="251" t="s">
        <v>56</v>
      </c>
      <c r="D130" s="170">
        <f>SUM(E130:H130)</f>
        <v>0</v>
      </c>
      <c r="E130" s="93">
        <f>SUM(E131:E145)</f>
        <v>0</v>
      </c>
      <c r="F130" s="68">
        <f>SUM(F131:F145)</f>
        <v>0</v>
      </c>
      <c r="G130" s="93">
        <f>SUM(G131:G145)</f>
        <v>0</v>
      </c>
      <c r="H130" s="69">
        <f>SUM(H131:H145)</f>
        <v>0</v>
      </c>
      <c r="I130" s="66"/>
      <c r="J130" s="66"/>
      <c r="K130" s="66"/>
      <c r="L130" s="66"/>
      <c r="M130" s="66"/>
      <c r="N130" s="66"/>
      <c r="O130" s="66"/>
      <c r="P130" s="188"/>
      <c r="Q130" s="44"/>
    </row>
    <row r="131" spans="1:17" s="165" customFormat="1" x14ac:dyDescent="0.2">
      <c r="A131" s="44"/>
      <c r="B131" s="249"/>
      <c r="C131" s="252"/>
      <c r="D131" s="171">
        <f t="shared" ref="D131:D145" si="10">SUM(E131:H131)</f>
        <v>0</v>
      </c>
      <c r="E131" s="94"/>
      <c r="F131" s="95"/>
      <c r="G131" s="159"/>
      <c r="H131" s="159"/>
      <c r="I131" s="415"/>
      <c r="J131" s="416"/>
      <c r="K131" s="416"/>
      <c r="L131" s="416"/>
      <c r="M131" s="416"/>
      <c r="N131" s="416"/>
      <c r="O131" s="416"/>
      <c r="P131" s="416"/>
      <c r="Q131" s="417"/>
    </row>
    <row r="132" spans="1:17" s="165" customFormat="1" ht="15.75" customHeight="1" x14ac:dyDescent="0.2">
      <c r="A132" s="44"/>
      <c r="B132" s="211"/>
      <c r="C132" s="212"/>
      <c r="D132" s="172">
        <f t="shared" si="10"/>
        <v>0</v>
      </c>
      <c r="E132" s="96"/>
      <c r="F132" s="97"/>
      <c r="G132" s="160"/>
      <c r="H132" s="160"/>
      <c r="I132" s="270"/>
      <c r="J132" s="271"/>
      <c r="K132" s="271"/>
      <c r="L132" s="271"/>
      <c r="M132" s="271"/>
      <c r="N132" s="271"/>
      <c r="O132" s="271"/>
      <c r="P132" s="271"/>
      <c r="Q132" s="272"/>
    </row>
    <row r="133" spans="1:17" s="165" customFormat="1" ht="15.75" customHeight="1" x14ac:dyDescent="0.2">
      <c r="A133" s="44"/>
      <c r="B133" s="211"/>
      <c r="C133" s="212"/>
      <c r="D133" s="172">
        <f t="shared" si="10"/>
        <v>0</v>
      </c>
      <c r="E133" s="96"/>
      <c r="F133" s="97"/>
      <c r="G133" s="160"/>
      <c r="H133" s="160"/>
      <c r="I133" s="273"/>
      <c r="J133" s="274"/>
      <c r="K133" s="274"/>
      <c r="L133" s="274"/>
      <c r="M133" s="274"/>
      <c r="N133" s="274"/>
      <c r="O133" s="274"/>
      <c r="P133" s="274"/>
      <c r="Q133" s="275"/>
    </row>
    <row r="134" spans="1:17" s="165" customFormat="1" ht="15.75" customHeight="1" x14ac:dyDescent="0.2">
      <c r="A134" s="44"/>
      <c r="B134" s="211"/>
      <c r="C134" s="212"/>
      <c r="D134" s="172">
        <f t="shared" si="10"/>
        <v>0</v>
      </c>
      <c r="E134" s="96"/>
      <c r="F134" s="97"/>
      <c r="G134" s="160"/>
      <c r="H134" s="160"/>
      <c r="I134" s="273"/>
      <c r="J134" s="274"/>
      <c r="K134" s="274"/>
      <c r="L134" s="274"/>
      <c r="M134" s="274"/>
      <c r="N134" s="274"/>
      <c r="O134" s="274"/>
      <c r="P134" s="274"/>
      <c r="Q134" s="275"/>
    </row>
    <row r="135" spans="1:17" s="165" customFormat="1" ht="15.75" customHeight="1" x14ac:dyDescent="0.2">
      <c r="A135" s="44"/>
      <c r="B135" s="211"/>
      <c r="C135" s="212"/>
      <c r="D135" s="172">
        <f t="shared" si="10"/>
        <v>0</v>
      </c>
      <c r="E135" s="96"/>
      <c r="F135" s="97"/>
      <c r="G135" s="160"/>
      <c r="H135" s="160"/>
      <c r="I135" s="273"/>
      <c r="J135" s="274"/>
      <c r="K135" s="274"/>
      <c r="L135" s="274"/>
      <c r="M135" s="274"/>
      <c r="N135" s="274"/>
      <c r="O135" s="274"/>
      <c r="P135" s="274"/>
      <c r="Q135" s="275"/>
    </row>
    <row r="136" spans="1:17" s="165" customFormat="1" ht="15.75" customHeight="1" x14ac:dyDescent="0.2">
      <c r="A136" s="44"/>
      <c r="B136" s="211"/>
      <c r="C136" s="212"/>
      <c r="D136" s="172">
        <f t="shared" si="10"/>
        <v>0</v>
      </c>
      <c r="E136" s="96"/>
      <c r="F136" s="97"/>
      <c r="G136" s="160"/>
      <c r="H136" s="160"/>
      <c r="I136" s="273"/>
      <c r="J136" s="274"/>
      <c r="K136" s="274"/>
      <c r="L136" s="274"/>
      <c r="M136" s="274"/>
      <c r="N136" s="274"/>
      <c r="O136" s="274"/>
      <c r="P136" s="274"/>
      <c r="Q136" s="275"/>
    </row>
    <row r="137" spans="1:17" s="165" customFormat="1" ht="15.75" customHeight="1" x14ac:dyDescent="0.2">
      <c r="A137" s="44"/>
      <c r="B137" s="211"/>
      <c r="C137" s="212"/>
      <c r="D137" s="172">
        <f t="shared" si="10"/>
        <v>0</v>
      </c>
      <c r="E137" s="96"/>
      <c r="F137" s="97"/>
      <c r="G137" s="160"/>
      <c r="H137" s="160"/>
      <c r="I137" s="273"/>
      <c r="J137" s="274"/>
      <c r="K137" s="274"/>
      <c r="L137" s="274"/>
      <c r="M137" s="274"/>
      <c r="N137" s="274"/>
      <c r="O137" s="274"/>
      <c r="P137" s="274"/>
      <c r="Q137" s="275"/>
    </row>
    <row r="138" spans="1:17" s="165" customFormat="1" ht="15.75" customHeight="1" x14ac:dyDescent="0.2">
      <c r="A138" s="44"/>
      <c r="B138" s="211"/>
      <c r="C138" s="212"/>
      <c r="D138" s="172">
        <f t="shared" si="10"/>
        <v>0</v>
      </c>
      <c r="E138" s="96"/>
      <c r="F138" s="97"/>
      <c r="G138" s="160"/>
      <c r="H138" s="160"/>
      <c r="I138" s="273"/>
      <c r="J138" s="274"/>
      <c r="K138" s="274"/>
      <c r="L138" s="274"/>
      <c r="M138" s="274"/>
      <c r="N138" s="274"/>
      <c r="O138" s="274"/>
      <c r="P138" s="274"/>
      <c r="Q138" s="275"/>
    </row>
    <row r="139" spans="1:17" s="165" customFormat="1" ht="15.75" customHeight="1" x14ac:dyDescent="0.2">
      <c r="A139" s="44"/>
      <c r="B139" s="211"/>
      <c r="C139" s="212"/>
      <c r="D139" s="172">
        <f t="shared" si="10"/>
        <v>0</v>
      </c>
      <c r="E139" s="96"/>
      <c r="F139" s="97"/>
      <c r="G139" s="160"/>
      <c r="H139" s="160"/>
      <c r="I139" s="273"/>
      <c r="J139" s="274"/>
      <c r="K139" s="274"/>
      <c r="L139" s="274"/>
      <c r="M139" s="274"/>
      <c r="N139" s="274"/>
      <c r="O139" s="274"/>
      <c r="P139" s="274"/>
      <c r="Q139" s="275"/>
    </row>
    <row r="140" spans="1:17" s="165" customFormat="1" x14ac:dyDescent="0.2">
      <c r="A140" s="44"/>
      <c r="B140" s="211"/>
      <c r="C140" s="212"/>
      <c r="D140" s="172">
        <f t="shared" si="10"/>
        <v>0</v>
      </c>
      <c r="E140" s="96"/>
      <c r="F140" s="97"/>
      <c r="G140" s="160"/>
      <c r="H140" s="160"/>
      <c r="I140" s="270"/>
      <c r="J140" s="271"/>
      <c r="K140" s="271"/>
      <c r="L140" s="271"/>
      <c r="M140" s="271"/>
      <c r="N140" s="271"/>
      <c r="O140" s="271"/>
      <c r="P140" s="271"/>
      <c r="Q140" s="272"/>
    </row>
    <row r="141" spans="1:17" s="165" customFormat="1" x14ac:dyDescent="0.2">
      <c r="A141" s="44"/>
      <c r="B141" s="211"/>
      <c r="C141" s="212"/>
      <c r="D141" s="172">
        <f t="shared" si="10"/>
        <v>0</v>
      </c>
      <c r="E141" s="96"/>
      <c r="F141" s="97"/>
      <c r="G141" s="160"/>
      <c r="H141" s="160"/>
      <c r="I141" s="270"/>
      <c r="J141" s="271"/>
      <c r="K141" s="271"/>
      <c r="L141" s="271"/>
      <c r="M141" s="271"/>
      <c r="N141" s="271"/>
      <c r="O141" s="271"/>
      <c r="P141" s="271"/>
      <c r="Q141" s="272"/>
    </row>
    <row r="142" spans="1:17" s="165" customFormat="1" ht="15" customHeight="1" x14ac:dyDescent="0.2">
      <c r="A142" s="44"/>
      <c r="B142" s="211"/>
      <c r="C142" s="212"/>
      <c r="D142" s="172">
        <f t="shared" si="10"/>
        <v>0</v>
      </c>
      <c r="E142" s="96"/>
      <c r="F142" s="97"/>
      <c r="G142" s="160"/>
      <c r="H142" s="160"/>
      <c r="I142" s="270"/>
      <c r="J142" s="271"/>
      <c r="K142" s="271"/>
      <c r="L142" s="271"/>
      <c r="M142" s="271"/>
      <c r="N142" s="271"/>
      <c r="O142" s="271"/>
      <c r="P142" s="271"/>
      <c r="Q142" s="272"/>
    </row>
    <row r="143" spans="1:17" s="165" customFormat="1" x14ac:dyDescent="0.2">
      <c r="A143" s="44"/>
      <c r="B143" s="211"/>
      <c r="C143" s="212"/>
      <c r="D143" s="172">
        <f t="shared" si="10"/>
        <v>0</v>
      </c>
      <c r="E143" s="96"/>
      <c r="F143" s="97"/>
      <c r="G143" s="160"/>
      <c r="H143" s="160"/>
      <c r="I143" s="270"/>
      <c r="J143" s="271"/>
      <c r="K143" s="271"/>
      <c r="L143" s="271"/>
      <c r="M143" s="271"/>
      <c r="N143" s="271"/>
      <c r="O143" s="271"/>
      <c r="P143" s="271"/>
      <c r="Q143" s="272"/>
    </row>
    <row r="144" spans="1:17" s="165" customFormat="1" ht="15" customHeight="1" x14ac:dyDescent="0.2">
      <c r="A144" s="44"/>
      <c r="B144" s="211"/>
      <c r="C144" s="212"/>
      <c r="D144" s="172">
        <f t="shared" si="10"/>
        <v>0</v>
      </c>
      <c r="E144" s="96"/>
      <c r="F144" s="97"/>
      <c r="G144" s="160"/>
      <c r="H144" s="160"/>
      <c r="I144" s="273"/>
      <c r="J144" s="274"/>
      <c r="K144" s="274"/>
      <c r="L144" s="274"/>
      <c r="M144" s="274"/>
      <c r="N144" s="274"/>
      <c r="O144" s="274"/>
      <c r="P144" s="274"/>
      <c r="Q144" s="275"/>
    </row>
    <row r="145" spans="1:17" s="165" customFormat="1" ht="15.75" thickBot="1" x14ac:dyDescent="0.25">
      <c r="A145" s="44"/>
      <c r="B145" s="213"/>
      <c r="C145" s="214"/>
      <c r="D145" s="173">
        <f t="shared" si="10"/>
        <v>0</v>
      </c>
      <c r="E145" s="91"/>
      <c r="F145" s="92"/>
      <c r="G145" s="158"/>
      <c r="H145" s="158"/>
      <c r="I145" s="276"/>
      <c r="J145" s="277"/>
      <c r="K145" s="277"/>
      <c r="L145" s="277"/>
      <c r="M145" s="277"/>
      <c r="N145" s="277"/>
      <c r="O145" s="277"/>
      <c r="P145" s="277"/>
      <c r="Q145" s="278"/>
    </row>
    <row r="146" spans="1:17" s="165" customFormat="1" ht="15.75" thickBot="1" x14ac:dyDescent="0.3">
      <c r="A146" s="44"/>
      <c r="B146" s="65"/>
      <c r="C146" s="85"/>
      <c r="D146" s="98"/>
      <c r="E146" s="32"/>
      <c r="F146" s="32"/>
      <c r="G146" s="32"/>
      <c r="H146" s="32"/>
      <c r="I146" s="66"/>
      <c r="J146" s="66"/>
      <c r="K146" s="66"/>
      <c r="L146" s="66"/>
      <c r="M146" s="66"/>
      <c r="N146" s="66"/>
      <c r="O146" s="66"/>
      <c r="P146" s="188"/>
      <c r="Q146" s="44"/>
    </row>
    <row r="147" spans="1:17" s="165" customFormat="1" ht="15.75" thickBot="1" x14ac:dyDescent="0.3">
      <c r="A147" s="44"/>
      <c r="B147" s="266" t="s">
        <v>35</v>
      </c>
      <c r="C147" s="267"/>
      <c r="D147" s="174">
        <f>SUM(E147:H147)</f>
        <v>0</v>
      </c>
      <c r="E147" s="102">
        <f>E151-E127-E130</f>
        <v>0</v>
      </c>
      <c r="F147" s="103">
        <f>F151-F127-F130</f>
        <v>0</v>
      </c>
      <c r="G147" s="102">
        <f>G151-G127-G130</f>
        <v>0</v>
      </c>
      <c r="H147" s="161">
        <f>H151-H127-H130</f>
        <v>0</v>
      </c>
      <c r="I147" s="279"/>
      <c r="J147" s="280"/>
      <c r="K147" s="280"/>
      <c r="L147" s="280"/>
      <c r="M147" s="280"/>
      <c r="N147" s="280"/>
      <c r="O147" s="280"/>
      <c r="P147" s="280"/>
      <c r="Q147" s="281"/>
    </row>
    <row r="148" spans="1:17" s="165" customFormat="1" ht="25.5" customHeight="1" thickBot="1" x14ac:dyDescent="0.3">
      <c r="A148" s="44"/>
      <c r="B148" s="71"/>
      <c r="C148" s="71"/>
      <c r="D148" s="99"/>
      <c r="E148" s="99"/>
      <c r="F148" s="99"/>
      <c r="G148" s="99"/>
      <c r="H148" s="99"/>
      <c r="I148" s="84"/>
      <c r="J148" s="84"/>
      <c r="K148" s="84"/>
      <c r="L148" s="84"/>
      <c r="M148" s="84"/>
      <c r="N148" s="84"/>
      <c r="O148" s="84"/>
      <c r="P148" s="188"/>
      <c r="Q148" s="44"/>
    </row>
    <row r="149" spans="1:17" s="165" customFormat="1" ht="15.75" customHeight="1" thickBot="1" x14ac:dyDescent="0.3">
      <c r="A149" s="44"/>
      <c r="B149" s="268" t="s">
        <v>39</v>
      </c>
      <c r="C149" s="268"/>
      <c r="D149" s="9">
        <f>SUM(E149:H149)</f>
        <v>0</v>
      </c>
      <c r="E149" s="175">
        <f>E127+E130+E147</f>
        <v>0</v>
      </c>
      <c r="F149" s="176">
        <f>F127+F130+F147</f>
        <v>0</v>
      </c>
      <c r="G149" s="176">
        <f>G127+G130+G147</f>
        <v>0</v>
      </c>
      <c r="H149" s="177">
        <f>H127+H130+H147</f>
        <v>0</v>
      </c>
      <c r="I149" s="269" t="s">
        <v>41</v>
      </c>
      <c r="J149" s="269"/>
      <c r="K149" s="269"/>
      <c r="L149" s="269"/>
      <c r="M149" s="269"/>
      <c r="N149" s="269"/>
      <c r="O149" s="269"/>
      <c r="P149" s="188"/>
      <c r="Q149" s="44"/>
    </row>
    <row r="150" spans="1:17" s="165" customFormat="1" ht="15.75" thickBot="1" x14ac:dyDescent="0.3">
      <c r="A150" s="44"/>
      <c r="B150" s="221"/>
      <c r="C150" s="221"/>
      <c r="D150" s="16"/>
      <c r="E150" s="100"/>
      <c r="F150" s="100"/>
      <c r="G150" s="100"/>
      <c r="H150" s="100"/>
      <c r="I150" s="269"/>
      <c r="J150" s="269"/>
      <c r="K150" s="269"/>
      <c r="L150" s="269"/>
      <c r="M150" s="269"/>
      <c r="N150" s="269"/>
      <c r="O150" s="269"/>
      <c r="P150" s="188"/>
      <c r="Q150" s="44"/>
    </row>
    <row r="151" spans="1:17" s="165" customFormat="1" ht="15.75" thickBot="1" x14ac:dyDescent="0.3">
      <c r="A151" s="44"/>
      <c r="B151" s="265" t="s">
        <v>40</v>
      </c>
      <c r="C151" s="265"/>
      <c r="D151" s="59">
        <f>SUM(E151:H151)</f>
        <v>0</v>
      </c>
      <c r="E151" s="182">
        <f>E39+E44+E85+E122</f>
        <v>0</v>
      </c>
      <c r="F151" s="163">
        <f t="shared" ref="F151:H151" si="11">F39+F44+F85+F122</f>
        <v>0</v>
      </c>
      <c r="G151" s="163">
        <f t="shared" si="11"/>
        <v>0</v>
      </c>
      <c r="H151" s="162">
        <f t="shared" si="11"/>
        <v>0</v>
      </c>
      <c r="I151" s="269"/>
      <c r="J151" s="269"/>
      <c r="K151" s="269"/>
      <c r="L151" s="269"/>
      <c r="M151" s="269"/>
      <c r="N151" s="269"/>
      <c r="O151" s="269"/>
      <c r="P151" s="188"/>
      <c r="Q151" s="44"/>
    </row>
    <row r="152" spans="1:17" s="165" customFormat="1" x14ac:dyDescent="0.25">
      <c r="A152" s="44"/>
      <c r="B152" s="44"/>
      <c r="C152" s="44"/>
      <c r="D152" s="44"/>
      <c r="E152" s="44"/>
      <c r="F152" s="44"/>
      <c r="G152" s="44"/>
      <c r="H152" s="44"/>
      <c r="I152" s="70"/>
      <c r="J152" s="70"/>
      <c r="K152" s="70"/>
      <c r="L152" s="70"/>
      <c r="M152" s="70"/>
      <c r="N152" s="70"/>
      <c r="O152" s="70"/>
      <c r="P152" s="188"/>
      <c r="Q152" s="44"/>
    </row>
    <row r="153" spans="1:17" s="165" customFormat="1" ht="15.75" thickBot="1" x14ac:dyDescent="0.3">
      <c r="A153" s="44"/>
      <c r="B153" s="265"/>
      <c r="C153" s="265"/>
      <c r="D153" s="265"/>
      <c r="E153" s="83"/>
      <c r="F153" s="83"/>
      <c r="G153" s="83"/>
      <c r="H153" s="44"/>
      <c r="I153" s="70"/>
      <c r="J153" s="70"/>
      <c r="K153" s="70"/>
      <c r="L153" s="70"/>
      <c r="M153" s="70"/>
      <c r="N153" s="70"/>
      <c r="O153" s="70"/>
      <c r="P153" s="188"/>
      <c r="Q153" s="44"/>
    </row>
    <row r="154" spans="1:17" s="165" customFormat="1" ht="15" customHeight="1" x14ac:dyDescent="0.25">
      <c r="A154" s="44"/>
      <c r="B154" s="70"/>
      <c r="C154" s="70"/>
      <c r="D154" s="361" t="s">
        <v>63</v>
      </c>
      <c r="E154" s="439"/>
      <c r="F154" s="439"/>
      <c r="G154" s="439"/>
      <c r="H154" s="439"/>
      <c r="I154" s="439"/>
      <c r="J154" s="439"/>
      <c r="K154" s="439"/>
      <c r="L154" s="439"/>
      <c r="M154" s="439"/>
      <c r="N154" s="439"/>
      <c r="O154" s="439"/>
      <c r="P154" s="439"/>
      <c r="Q154" s="440"/>
    </row>
    <row r="155" spans="1:17" s="165" customFormat="1" ht="15.75" thickBot="1" x14ac:dyDescent="0.3">
      <c r="A155" s="44"/>
      <c r="B155" s="70"/>
      <c r="C155" s="70"/>
      <c r="D155" s="362"/>
      <c r="E155" s="441"/>
      <c r="F155" s="441"/>
      <c r="G155" s="441"/>
      <c r="H155" s="441"/>
      <c r="I155" s="441"/>
      <c r="J155" s="441"/>
      <c r="K155" s="441"/>
      <c r="L155" s="441"/>
      <c r="M155" s="441"/>
      <c r="N155" s="441"/>
      <c r="O155" s="441"/>
      <c r="P155" s="441"/>
      <c r="Q155" s="442"/>
    </row>
    <row r="156" spans="1:17" s="165" customFormat="1" ht="15.75" thickBot="1" x14ac:dyDescent="0.3">
      <c r="A156" s="44"/>
      <c r="B156" s="70"/>
      <c r="C156" s="70"/>
      <c r="D156" s="215"/>
      <c r="E156" s="443" t="s">
        <v>51</v>
      </c>
      <c r="F156" s="444"/>
      <c r="G156" s="444"/>
      <c r="H156" s="444"/>
      <c r="I156" s="444"/>
      <c r="J156" s="444"/>
      <c r="K156" s="444"/>
      <c r="L156" s="444"/>
      <c r="M156" s="444"/>
      <c r="N156" s="444"/>
      <c r="O156" s="444"/>
      <c r="P156" s="444"/>
      <c r="Q156" s="445"/>
    </row>
    <row r="157" spans="1:17" s="165" customFormat="1" ht="15.75" thickBot="1" x14ac:dyDescent="0.3">
      <c r="A157" s="44"/>
      <c r="B157" s="70"/>
      <c r="C157" s="70"/>
      <c r="D157" s="216"/>
      <c r="E157" s="443" t="s">
        <v>50</v>
      </c>
      <c r="F157" s="444"/>
      <c r="G157" s="444"/>
      <c r="H157" s="444"/>
      <c r="I157" s="444"/>
      <c r="J157" s="444"/>
      <c r="K157" s="444"/>
      <c r="L157" s="444"/>
      <c r="M157" s="444"/>
      <c r="N157" s="444"/>
      <c r="O157" s="444"/>
      <c r="P157" s="444"/>
      <c r="Q157" s="445"/>
    </row>
    <row r="158" spans="1:17" s="165" customFormat="1" x14ac:dyDescent="0.25">
      <c r="A158" s="44"/>
      <c r="B158" s="265"/>
      <c r="C158" s="265"/>
      <c r="D158" s="406"/>
      <c r="E158" s="407"/>
      <c r="F158" s="407"/>
      <c r="G158" s="407"/>
      <c r="H158" s="407"/>
      <c r="I158" s="407"/>
      <c r="J158" s="407"/>
      <c r="K158" s="407"/>
      <c r="L158" s="407"/>
      <c r="M158" s="407"/>
      <c r="N158" s="407"/>
      <c r="O158" s="407"/>
      <c r="P158" s="407"/>
      <c r="Q158" s="408"/>
    </row>
    <row r="159" spans="1:17" s="165" customFormat="1" ht="15.75" thickBot="1" x14ac:dyDescent="0.3">
      <c r="A159" s="44"/>
      <c r="B159" s="44"/>
      <c r="C159" s="44"/>
      <c r="D159" s="412"/>
      <c r="E159" s="413"/>
      <c r="F159" s="413"/>
      <c r="G159" s="413"/>
      <c r="H159" s="413"/>
      <c r="I159" s="413"/>
      <c r="J159" s="413"/>
      <c r="K159" s="413"/>
      <c r="L159" s="413"/>
      <c r="M159" s="413"/>
      <c r="N159" s="413"/>
      <c r="O159" s="413"/>
      <c r="P159" s="413"/>
      <c r="Q159" s="414"/>
    </row>
    <row r="160" spans="1:17" s="165" customFormat="1" x14ac:dyDescent="0.25">
      <c r="A160" s="253"/>
      <c r="B160" s="253"/>
      <c r="C160" s="253"/>
      <c r="D160" s="253"/>
      <c r="E160" s="253"/>
      <c r="F160" s="253"/>
      <c r="G160" s="253"/>
      <c r="H160" s="253"/>
      <c r="I160" s="253"/>
      <c r="J160" s="253"/>
      <c r="K160" s="253"/>
      <c r="L160" s="254"/>
      <c r="M160" s="254"/>
      <c r="N160" s="254"/>
      <c r="O160" s="254"/>
      <c r="P160" s="255"/>
      <c r="Q160" s="253"/>
    </row>
    <row r="161" spans="1:17" s="165" customFormat="1" x14ac:dyDescent="0.25">
      <c r="A161" s="253"/>
      <c r="B161" s="253"/>
      <c r="C161" s="253"/>
      <c r="D161" s="253"/>
      <c r="E161" s="253"/>
      <c r="F161" s="253"/>
      <c r="G161" s="253"/>
      <c r="H161" s="253"/>
      <c r="I161" s="253"/>
      <c r="J161" s="253"/>
      <c r="K161" s="253"/>
      <c r="L161" s="254"/>
      <c r="M161" s="254"/>
      <c r="N161" s="254"/>
      <c r="O161" s="254"/>
      <c r="P161" s="255"/>
      <c r="Q161" s="253"/>
    </row>
    <row r="162" spans="1:17" s="165" customFormat="1" x14ac:dyDescent="0.25">
      <c r="A162" s="253"/>
      <c r="B162" s="253"/>
      <c r="C162" s="253"/>
      <c r="D162" s="253"/>
      <c r="E162" s="253"/>
      <c r="F162" s="253"/>
      <c r="G162" s="253"/>
      <c r="H162" s="253"/>
      <c r="I162" s="253"/>
      <c r="J162" s="253"/>
      <c r="K162" s="253"/>
      <c r="L162" s="254"/>
      <c r="M162" s="254"/>
      <c r="N162" s="254"/>
      <c r="O162" s="254"/>
      <c r="P162" s="255"/>
      <c r="Q162" s="253"/>
    </row>
    <row r="163" spans="1:17" s="165" customFormat="1" x14ac:dyDescent="0.25">
      <c r="A163" s="253"/>
      <c r="B163" s="253"/>
      <c r="C163" s="253"/>
      <c r="D163" s="253"/>
      <c r="E163" s="253"/>
      <c r="F163" s="253"/>
      <c r="G163" s="253"/>
      <c r="H163" s="253"/>
      <c r="I163" s="253"/>
      <c r="J163" s="253"/>
      <c r="K163" s="253"/>
      <c r="L163" s="254"/>
      <c r="M163" s="254"/>
      <c r="N163" s="254"/>
      <c r="O163" s="254"/>
      <c r="P163" s="255"/>
      <c r="Q163" s="253"/>
    </row>
    <row r="164" spans="1:17" s="165" customFormat="1" x14ac:dyDescent="0.25">
      <c r="A164" s="253"/>
      <c r="B164" s="253"/>
      <c r="C164" s="253"/>
      <c r="D164" s="253"/>
      <c r="E164" s="253"/>
      <c r="F164" s="253"/>
      <c r="G164" s="253"/>
      <c r="H164" s="253"/>
      <c r="I164" s="253"/>
      <c r="J164" s="253"/>
      <c r="K164" s="253"/>
      <c r="L164" s="254"/>
      <c r="M164" s="254"/>
      <c r="N164" s="254"/>
      <c r="O164" s="254"/>
      <c r="P164" s="255"/>
      <c r="Q164" s="253"/>
    </row>
    <row r="165" spans="1:17" s="165" customFormat="1" x14ac:dyDescent="0.25">
      <c r="A165" s="253"/>
      <c r="B165" s="253"/>
      <c r="C165" s="253"/>
      <c r="D165" s="253"/>
      <c r="E165" s="253"/>
      <c r="F165" s="253"/>
      <c r="G165" s="253"/>
      <c r="H165" s="253"/>
      <c r="I165" s="253"/>
      <c r="J165" s="253"/>
      <c r="K165" s="253"/>
      <c r="L165" s="254"/>
      <c r="M165" s="254"/>
      <c r="N165" s="254"/>
      <c r="O165" s="254"/>
      <c r="P165" s="255"/>
      <c r="Q165" s="253"/>
    </row>
    <row r="166" spans="1:17" s="165" customFormat="1" x14ac:dyDescent="0.25">
      <c r="A166" s="253"/>
      <c r="B166" s="253"/>
      <c r="C166" s="253"/>
      <c r="D166" s="253"/>
      <c r="E166" s="253"/>
      <c r="F166" s="253"/>
      <c r="G166" s="253"/>
      <c r="H166" s="253"/>
      <c r="I166" s="253"/>
      <c r="J166" s="253"/>
      <c r="K166" s="253"/>
      <c r="L166" s="254"/>
      <c r="M166" s="254"/>
      <c r="N166" s="254"/>
      <c r="O166" s="254"/>
      <c r="P166" s="255"/>
      <c r="Q166" s="253"/>
    </row>
    <row r="167" spans="1:17" s="165" customFormat="1" x14ac:dyDescent="0.25">
      <c r="A167" s="253"/>
      <c r="B167" s="253"/>
      <c r="C167" s="253"/>
      <c r="D167" s="253"/>
      <c r="E167" s="253"/>
      <c r="F167" s="253"/>
      <c r="G167" s="253"/>
      <c r="H167" s="253"/>
      <c r="I167" s="253"/>
      <c r="J167" s="253"/>
      <c r="K167" s="253"/>
      <c r="L167" s="254"/>
      <c r="M167" s="254"/>
      <c r="N167" s="254"/>
      <c r="O167" s="254"/>
      <c r="P167" s="255"/>
      <c r="Q167" s="253"/>
    </row>
    <row r="168" spans="1:17" s="165" customFormat="1" x14ac:dyDescent="0.25">
      <c r="A168" s="253"/>
      <c r="B168" s="253"/>
      <c r="C168" s="253"/>
      <c r="D168" s="253"/>
      <c r="E168" s="253"/>
      <c r="F168" s="253"/>
      <c r="G168" s="253"/>
      <c r="H168" s="253"/>
      <c r="I168" s="253"/>
      <c r="J168" s="253"/>
      <c r="K168" s="253"/>
      <c r="L168" s="254"/>
      <c r="M168" s="254"/>
      <c r="N168" s="254"/>
      <c r="O168" s="254"/>
      <c r="P168" s="255"/>
      <c r="Q168" s="253"/>
    </row>
  </sheetData>
  <sheetProtection sheet="1" insertRows="0" selectLockedCells="1"/>
  <protectedRanges>
    <protectedRange password="F5DB" sqref="L48 D44 M44:M45 D32:D38" name="Bereich1"/>
  </protectedRanges>
  <mergeCells count="159">
    <mergeCell ref="I139:Q139"/>
    <mergeCell ref="B80:C80"/>
    <mergeCell ref="B81:C81"/>
    <mergeCell ref="B56:C56"/>
    <mergeCell ref="B99:C99"/>
    <mergeCell ref="B100:C100"/>
    <mergeCell ref="B101:C101"/>
    <mergeCell ref="B102:C102"/>
    <mergeCell ref="B103:C103"/>
    <mergeCell ref="B104:C104"/>
    <mergeCell ref="B71:C71"/>
    <mergeCell ref="B72:C72"/>
    <mergeCell ref="B73:C73"/>
    <mergeCell ref="B74:C74"/>
    <mergeCell ref="B75:C75"/>
    <mergeCell ref="B76:C76"/>
    <mergeCell ref="B77:C77"/>
    <mergeCell ref="B78:C78"/>
    <mergeCell ref="B79:C79"/>
    <mergeCell ref="B105:C105"/>
    <mergeCell ref="B106:C106"/>
    <mergeCell ref="B107:C107"/>
    <mergeCell ref="B108:C108"/>
    <mergeCell ref="B109:C109"/>
    <mergeCell ref="J56:Q84"/>
    <mergeCell ref="J93:Q109"/>
    <mergeCell ref="I128:Q128"/>
    <mergeCell ref="I131:Q131"/>
    <mergeCell ref="I132:Q132"/>
    <mergeCell ref="I140:Q140"/>
    <mergeCell ref="I141:Q141"/>
    <mergeCell ref="I142:Q142"/>
    <mergeCell ref="B2:P2"/>
    <mergeCell ref="D3:P3"/>
    <mergeCell ref="D4:P4"/>
    <mergeCell ref="G5:P5"/>
    <mergeCell ref="E6:P6"/>
    <mergeCell ref="E7:P7"/>
    <mergeCell ref="G15:P16"/>
    <mergeCell ref="G19:P20"/>
    <mergeCell ref="G23:P24"/>
    <mergeCell ref="D30:D31"/>
    <mergeCell ref="B98:C98"/>
    <mergeCell ref="B119:C119"/>
    <mergeCell ref="D42:D43"/>
    <mergeCell ref="D51:D52"/>
    <mergeCell ref="B93:C93"/>
    <mergeCell ref="B115:C115"/>
    <mergeCell ref="B122:C122"/>
    <mergeCell ref="D88:D89"/>
    <mergeCell ref="B88:C89"/>
    <mergeCell ref="B121:C121"/>
    <mergeCell ref="B95:C95"/>
    <mergeCell ref="B96:C96"/>
    <mergeCell ref="B97:C97"/>
    <mergeCell ref="B12:C12"/>
    <mergeCell ref="B13:C13"/>
    <mergeCell ref="B110:C110"/>
    <mergeCell ref="B111:C111"/>
    <mergeCell ref="B112:C112"/>
    <mergeCell ref="B113:C113"/>
    <mergeCell ref="N29:Q29"/>
    <mergeCell ref="B14:C14"/>
    <mergeCell ref="B15:C15"/>
    <mergeCell ref="B17:E17"/>
    <mergeCell ref="B20:C20"/>
    <mergeCell ref="B21:E21"/>
    <mergeCell ref="B29:G29"/>
    <mergeCell ref="J29:M29"/>
    <mergeCell ref="J28:O28"/>
    <mergeCell ref="B16:C16"/>
    <mergeCell ref="B18:C18"/>
    <mergeCell ref="B19:C19"/>
    <mergeCell ref="B22:C22"/>
    <mergeCell ref="B25:C25"/>
    <mergeCell ref="B23:C23"/>
    <mergeCell ref="B24:C24"/>
    <mergeCell ref="H27:J27"/>
    <mergeCell ref="A88:A89"/>
    <mergeCell ref="B90:C90"/>
    <mergeCell ref="B91:C91"/>
    <mergeCell ref="B30:B31"/>
    <mergeCell ref="C30:C31"/>
    <mergeCell ref="A51:A52"/>
    <mergeCell ref="B42:C43"/>
    <mergeCell ref="B51:C52"/>
    <mergeCell ref="B45:C45"/>
    <mergeCell ref="B44:C44"/>
    <mergeCell ref="B39:C39"/>
    <mergeCell ref="B57:C57"/>
    <mergeCell ref="B58:C58"/>
    <mergeCell ref="B59:C59"/>
    <mergeCell ref="B61:C61"/>
    <mergeCell ref="B62:C62"/>
    <mergeCell ref="B63:C63"/>
    <mergeCell ref="B64:C64"/>
    <mergeCell ref="B65:C65"/>
    <mergeCell ref="B66:C66"/>
    <mergeCell ref="B67:C67"/>
    <mergeCell ref="B68:C68"/>
    <mergeCell ref="B69:C69"/>
    <mergeCell ref="B70:C70"/>
    <mergeCell ref="B9:C9"/>
    <mergeCell ref="B3:C3"/>
    <mergeCell ref="B4:C4"/>
    <mergeCell ref="B5:C5"/>
    <mergeCell ref="B6:C6"/>
    <mergeCell ref="I9:M11"/>
    <mergeCell ref="B7:C7"/>
    <mergeCell ref="B10:E10"/>
    <mergeCell ref="B11:C11"/>
    <mergeCell ref="J88:Q91"/>
    <mergeCell ref="J112:J113"/>
    <mergeCell ref="K112:O112"/>
    <mergeCell ref="J115:N115"/>
    <mergeCell ref="J117:Q121"/>
    <mergeCell ref="J40:Q43"/>
    <mergeCell ref="B47:Q48"/>
    <mergeCell ref="B60:C60"/>
    <mergeCell ref="B82:C82"/>
    <mergeCell ref="B53:C53"/>
    <mergeCell ref="B92:C92"/>
    <mergeCell ref="B55:C55"/>
    <mergeCell ref="B94:C94"/>
    <mergeCell ref="B83:C83"/>
    <mergeCell ref="B84:C84"/>
    <mergeCell ref="B85:C85"/>
    <mergeCell ref="B54:C54"/>
    <mergeCell ref="B120:C120"/>
    <mergeCell ref="D45:H45"/>
    <mergeCell ref="J51:Q54"/>
    <mergeCell ref="B114:C114"/>
    <mergeCell ref="B116:C116"/>
    <mergeCell ref="B117:C117"/>
    <mergeCell ref="B118:C118"/>
    <mergeCell ref="B125:C125"/>
    <mergeCell ref="I125:O127"/>
    <mergeCell ref="B127:C127"/>
    <mergeCell ref="B128:C128"/>
    <mergeCell ref="B153:D153"/>
    <mergeCell ref="B158:C158"/>
    <mergeCell ref="B147:C147"/>
    <mergeCell ref="B149:C149"/>
    <mergeCell ref="I149:O151"/>
    <mergeCell ref="B151:C151"/>
    <mergeCell ref="I143:Q143"/>
    <mergeCell ref="I144:Q144"/>
    <mergeCell ref="I145:Q145"/>
    <mergeCell ref="I147:Q147"/>
    <mergeCell ref="D154:Q155"/>
    <mergeCell ref="E156:Q156"/>
    <mergeCell ref="E157:Q157"/>
    <mergeCell ref="D158:Q159"/>
    <mergeCell ref="I133:Q133"/>
    <mergeCell ref="I134:Q134"/>
    <mergeCell ref="I135:Q135"/>
    <mergeCell ref="I136:Q136"/>
    <mergeCell ref="I137:Q137"/>
    <mergeCell ref="I138:Q138"/>
  </mergeCells>
  <pageMargins left="0.23622047244094491" right="0.23622047244094491" top="0" bottom="0.55118110236220474" header="0.31496062992125984" footer="0.31496062992125984"/>
  <pageSetup paperSize="9" scale="80" fitToHeight="0" orientation="landscape" r:id="rId1"/>
  <headerFooter>
    <oddFooter>&amp;LFormular Stand: 08/2024&amp;C&amp;P</oddFooter>
  </headerFooter>
  <rowBreaks count="5" manualBreakCount="5">
    <brk id="26" max="16383" man="1"/>
    <brk id="48" max="16383" man="1"/>
    <brk id="85" max="16383" man="1"/>
    <brk id="122" max="16383" man="1"/>
    <brk id="15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K+F-Plan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dc:creator>
  <cp:lastModifiedBy>Kirchhoff, Katharina (SUKW)</cp:lastModifiedBy>
  <cp:lastPrinted>2023-01-16T12:08:43Z</cp:lastPrinted>
  <dcterms:created xsi:type="dcterms:W3CDTF">2013-06-26T11:15:24Z</dcterms:created>
  <dcterms:modified xsi:type="dcterms:W3CDTF">2024-08-22T07:31:47Z</dcterms:modified>
</cp:coreProperties>
</file>